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Cartola" sheetId="2" state="visible" r:id="rId4"/>
    <sheet name="Libro" sheetId="3" state="visible" r:id="rId5"/>
    <sheet name="Conciliació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<sst xmlns="http://schemas.openxmlformats.org/spreadsheetml/2006/main" count="133" uniqueCount="99">
  <si>
    <t xml:space="preserve">Plantilla de conciliación bancaria en Excel · Cartolify</t>
  </si>
  <si>
    <t xml:space="preserve">Versión 1.0 · cartolify.com</t>
  </si>
  <si>
    <t xml:space="preserve">ATENCIÓN: las filas con fondo amarillo son DATOS DE EJEMPLO ficticios (empresa y montos inventados). Bórralas antes de usar la plantilla con tus datos.</t>
  </si>
  <si>
    <t xml:space="preserve">Qué hace cada hoja</t>
  </si>
  <si>
    <t xml:space="preserve">• Cartola: los movimientos del banco. Pega aquí la exportación de Cartolify (fecha, descripción, cargo, abono, saldo) desde la fila 7, y escribe el saldo inicial de la cartola en C3.</t>
  </si>
  <si>
    <t xml:space="preserve">• Libro: tu registro contable de la misma cuenta (libro banco). Escribe el saldo inicial del libro en C3 y tus movimientos desde la fila 7, con los ingresos en «Debe» y los egresos en «Haber». El saldo se calcula solo.</t>
  </si>
  <si>
    <t xml:space="preserve">• Conciliación: arma el cuadro sola, con lo que marques en la columna «Estado» de las otras dos hojas. La celda «Diferencia» tiene que quedar en 0.</t>
  </si>
  <si>
    <t xml:space="preserve">Cómo se usa, en cuatro pasos</t>
  </si>
  <si>
    <t xml:space="preserve">1. Convierte la cartola del mes en cartolify.com/convertir y copia sus columnas en la hoja Cartola. Revisa el control de cuadre de la fila 4: si dice «Revisar», falta un movimiento o el saldo inicial no es el correcto.</t>
  </si>
  <si>
    <t xml:space="preserve">2. Carga tu libro del mismo período en la hoja Libro.</t>
  </si>
  <si>
    <t xml:space="preserve">3. Marca la columna «Estado» de cada fila con la lista desplegable:</t>
  </si>
  <si>
    <t xml:space="preserve">     – En Cartola: «Conciliado» si también está en tu libro; «Cargo no registrado» o «Abono no registrado» si solo lo tiene el banco (comisiones, intereses, transferencias que no anotaste).</t>
  </si>
  <si>
    <t xml:space="preserve">     – En Libro: «Conciliado» si también está en la cartola; «Depósito en tránsito» si depositaste y el banco aún no lo abona; «Cheque girado no cobrado» si emitiste el cheque y todavía no lo cobran.</t>
  </si>
  <si>
    <t xml:space="preserve">4. Ve a la hoja Conciliación. Si la diferencia es 0, la conciliación cuadra. Si no, revisa las filas sin estado (el contador «Filas sin marcar» te dice cuántas quedan).</t>
  </si>
  <si>
    <t xml:space="preserve">Buenas prácticas</t>
  </si>
  <si>
    <t xml:space="preserve">• Las celdas en azul son para que escribas; las de fórmula (negro o verde) no se tocan.</t>
  </si>
  <si>
    <t xml:space="preserve">• Después de conciliar, anota en tu libro los cargos y abonos no registrados. Los depósitos en tránsito y los cheques no cobrados deberían aparecer en la cartola del mes siguiente.</t>
  </si>
  <si>
    <t xml:space="preserve">• Usa una copia de la plantilla por cuenta y por mes, por ejemplo «2026-10 Cuenta corriente.xlsx».</t>
  </si>
  <si>
    <t xml:space="preserve">• La plantilla trae espacio para 500 movimientos por hoja.</t>
  </si>
  <si>
    <t xml:space="preserve">¿Tu cartola está en PDF? Súbela a cartolify.com/convertir, sin cuenta: se procesa en tu navegador y verificamos que el saldo cuadre antes de que descargues el Excel.</t>
  </si>
  <si>
    <t xml:space="preserve">Guía con el paso a paso y las fórmulas para conciliar a mano: cartolify.com/blog/conciliacion-bancaria-excel-paso-a-paso</t>
  </si>
  <si>
    <t xml:space="preserve">Cartola del banco (pega aquí la exportación de Cartolify)</t>
  </si>
  <si>
    <t xml:space="preserve">Banco / cuenta:</t>
  </si>
  <si>
    <t xml:space="preserve">EJEMPLO · Cuenta corriente · Oct-2026</t>
  </si>
  <si>
    <t xml:space="preserve">Saldo inicial según cartola:</t>
  </si>
  <si>
    <t xml:space="preserve">Control de cuadre (saldo inicial + abonos − cargos = saldo final):</t>
  </si>
  <si>
    <t xml:space="preserve">Saldo final según cartola:</t>
  </si>
  <si>
    <t xml:space="preserve">Fecha</t>
  </si>
  <si>
    <t xml:space="preserve">Descripción</t>
  </si>
  <si>
    <t xml:space="preserve">Cargo</t>
  </si>
  <si>
    <t xml:space="preserve">Abono</t>
  </si>
  <si>
    <t xml:space="preserve">Saldo</t>
  </si>
  <si>
    <t xml:space="preserve">Estado</t>
  </si>
  <si>
    <t xml:space="preserve">Nota</t>
  </si>
  <si>
    <t xml:space="preserve">TRANSFERENCIA DE ALFA SPA</t>
  </si>
  <si>
    <t xml:space="preserve">Conciliado</t>
  </si>
  <si>
    <t xml:space="preserve">Ejemplo ficticio</t>
  </si>
  <si>
    <t xml:space="preserve">PAGO PROVEEDOR BETA LTDA</t>
  </si>
  <si>
    <t xml:space="preserve">CHEQUE N° 1041</t>
  </si>
  <si>
    <t xml:space="preserve">PAGO PREVIRED</t>
  </si>
  <si>
    <t xml:space="preserve">DEPOSITO EN EFECTIVO</t>
  </si>
  <si>
    <t xml:space="preserve">COMISION MANTENCION</t>
  </si>
  <si>
    <t xml:space="preserve">Cargo no registrado</t>
  </si>
  <si>
    <t xml:space="preserve">TRANSFERENCIA DE GAMMA SPA</t>
  </si>
  <si>
    <t xml:space="preserve">Abono no registrado</t>
  </si>
  <si>
    <t xml:space="preserve">PAGO ARRIENDO OFICINA</t>
  </si>
  <si>
    <t xml:space="preserve">INTERESES LINEA DE CREDITO</t>
  </si>
  <si>
    <t xml:space="preserve">Libro banco (tu registro contable de la cuenta)</t>
  </si>
  <si>
    <t xml:space="preserve">Empresa / cuenta:</t>
  </si>
  <si>
    <t xml:space="preserve">EJEMPLO · Comercial Ejemplo SpA (ficticia)</t>
  </si>
  <si>
    <t xml:space="preserve">Saldo inicial según libro:</t>
  </si>
  <si>
    <t xml:space="preserve">Saldo final según libro:</t>
  </si>
  <si>
    <t xml:space="preserve">N° documento</t>
  </si>
  <si>
    <t xml:space="preserve">Debe (ingreso)</t>
  </si>
  <si>
    <t xml:space="preserve">Haber (egreso)</t>
  </si>
  <si>
    <t xml:space="preserve">Cobro factura 501 · Alfa SpA</t>
  </si>
  <si>
    <t xml:space="preserve">F-501</t>
  </si>
  <si>
    <t xml:space="preserve">Pago factura proveedor · Beta Ltda.</t>
  </si>
  <si>
    <t xml:space="preserve">TR-118</t>
  </si>
  <si>
    <t xml:space="preserve">Cheque a proveedor · Servicios Omega</t>
  </si>
  <si>
    <t xml:space="preserve">CH-1041</t>
  </si>
  <si>
    <t xml:space="preserve">Pago cotizaciones Previred</t>
  </si>
  <si>
    <t xml:space="preserve">PR-10</t>
  </si>
  <si>
    <t xml:space="preserve">Depósito de caja</t>
  </si>
  <si>
    <t xml:space="preserve">DEP-77</t>
  </si>
  <si>
    <t xml:space="preserve">Arriendo oficina octubre</t>
  </si>
  <si>
    <t xml:space="preserve">TR-121</t>
  </si>
  <si>
    <t xml:space="preserve">Cheque a proveedor · Delta SpA</t>
  </si>
  <si>
    <t xml:space="preserve">CH-1042</t>
  </si>
  <si>
    <t xml:space="preserve">Cheque girado no cobrado</t>
  </si>
  <si>
    <t xml:space="preserve">Depósito cheque cliente · Épsilon Ltda.</t>
  </si>
  <si>
    <t xml:space="preserve">DEP-78</t>
  </si>
  <si>
    <t xml:space="preserve">Depósito en tránsito</t>
  </si>
  <si>
    <t xml:space="preserve">Conciliación bancaria</t>
  </si>
  <si>
    <t xml:space="preserve">Cuenta:</t>
  </si>
  <si>
    <t xml:space="preserve">Saldo según cartola (banco)</t>
  </si>
  <si>
    <t xml:space="preserve">Último saldo de la hoja Cartola</t>
  </si>
  <si>
    <t xml:space="preserve">(+) Depósitos en tránsito</t>
  </si>
  <si>
    <t xml:space="preserve">Filas del Libro marcadas «Depósito en tránsito»</t>
  </si>
  <si>
    <t xml:space="preserve">(−) Cheques girados no cobrados</t>
  </si>
  <si>
    <t xml:space="preserve">Filas del Libro marcadas «Cheque girado no cobrado»</t>
  </si>
  <si>
    <t xml:space="preserve">Saldo banco ajustado</t>
  </si>
  <si>
    <t xml:space="preserve">Saldo según libro</t>
  </si>
  <si>
    <t xml:space="preserve">Saldo final de la hoja Libro</t>
  </si>
  <si>
    <t xml:space="preserve">(−) Cargos del banco no registrados en el libro</t>
  </si>
  <si>
    <t xml:space="preserve">Comisiones, intereses, impuestos…</t>
  </si>
  <si>
    <t xml:space="preserve">(+) Abonos del banco no registrados en el libro</t>
  </si>
  <si>
    <t xml:space="preserve">Transferencias o intereses a favor que faltan en el libro</t>
  </si>
  <si>
    <t xml:space="preserve">Saldo libro ajustado</t>
  </si>
  <si>
    <t xml:space="preserve">Diferencia (banco ajustado − libro ajustado)</t>
  </si>
  <si>
    <t xml:space="preserve">Debe ser 0</t>
  </si>
  <si>
    <t xml:space="preserve">Resultado</t>
  </si>
  <si>
    <t xml:space="preserve">Filas sin marcar en Cartola</t>
  </si>
  <si>
    <t xml:space="preserve">Movimientos con fecha y sin estado</t>
  </si>
  <si>
    <t xml:space="preserve">Filas sin marcar en Libro</t>
  </si>
  <si>
    <t xml:space="preserve">Control de cuadre de la cartola</t>
  </si>
  <si>
    <t xml:space="preserve">Saldo inicial + abonos − cargos = saldo final</t>
  </si>
  <si>
    <t xml:space="preserve">Datos de ejemplo ficticios: con ellos la diferencia da 0. Bórralos (filas amarillas en Cartola y Libro) antes de usar la plantilla.</t>
  </si>
  <si>
    <t xml:space="preserve">Plantilla de Cartolify · cartolify.com · ¿Cartola en PDF? Súbela en cartolify.com/convertir, sin cuenta.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</si>
</sst>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\-"/>
    <numFmt numFmtId="166" formatCode="dd/mm/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1F4E78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8000"/>
      <name val="Cambria"/>
      <family val="0"/>
      <charset val="1"/>
    </font>
    <font>
      <i val="true"/>
      <sz val="11"/>
      <color rgb="FF595959"/>
      <name val="Cambria"/>
      <family val="0"/>
      <charset val="1"/>
    </font>
    <font>
      <i val="true"/>
      <sz val="11"/>
      <color rgb="FFC00000"/>
      <name val="Cambria"/>
      <family val="0"/>
      <charset val="1"/>
    </font>
    <font>
      <i val="true"/>
      <sz val="11"/>
      <color rgb="FF1F4E78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0"/>
  </cols>
  <sheetData>
    <row r="1" customFormat="false" ht="17.9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28.3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4" t="s">
        <v>3</v>
      </c>
    </row>
    <row r="7" customFormat="false" ht="28.35" hidden="false" customHeight="false" outlineLevel="0" collapsed="false">
      <c r="A7" s="2" t="s">
        <v>4</v>
      </c>
    </row>
    <row r="8" customFormat="false" ht="28.35" hidden="false" customHeight="false" outlineLevel="0" collapsed="false">
      <c r="A8" s="2" t="s">
        <v>5</v>
      </c>
    </row>
    <row r="9" customFormat="false" ht="28.3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4" t="s">
        <v>7</v>
      </c>
    </row>
    <row r="12" customFormat="false" ht="28.3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28.35" hidden="false" customHeight="false" outlineLevel="0" collapsed="false">
      <c r="A15" s="2" t="s">
        <v>11</v>
      </c>
    </row>
    <row r="16" customFormat="false" ht="28.35" hidden="false" customHeight="false" outlineLevel="0" collapsed="false">
      <c r="A16" s="2" t="s">
        <v>12</v>
      </c>
    </row>
    <row r="17" customFormat="false" ht="28.3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4" t="s">
        <v>14</v>
      </c>
    </row>
    <row r="20" customFormat="false" ht="15" hidden="false" customHeight="false" outlineLevel="0" collapsed="false">
      <c r="A20" s="2" t="s">
        <v>15</v>
      </c>
    </row>
    <row r="21" customFormat="false" ht="28.35" hidden="false" customHeight="false" outlineLevel="0" collapsed="false">
      <c r="A21" s="2" t="s">
        <v>16</v>
      </c>
    </row>
    <row r="22" customFormat="false" ht="15" hidden="false" customHeight="false" outlineLevel="0" collapsed="false">
      <c r="A22" s="2" t="s">
        <v>17</v>
      </c>
    </row>
    <row r="23" customFormat="false" ht="15" hidden="false" customHeight="false" outlineLevel="0" collapsed="false">
      <c r="A23" s="2" t="s">
        <v>18</v>
      </c>
    </row>
    <row r="24" customFormat="false" ht="15" hidden="false" customHeight="false" outlineLevel="0" collapsed="false">
      <c r="A24" s="2"/>
    </row>
    <row r="25" customFormat="false" ht="28.35" hidden="false" customHeight="false" outlineLevel="0" collapsed="false">
      <c r="A25" s="5" t="s">
        <v>19</v>
      </c>
    </row>
    <row r="26" customFormat="false" ht="15" hidden="false" customHeight="false" outlineLevel="0" collapsed="false">
      <c r="A26" s="2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2"/>
    <col collapsed="false" customWidth="true" hidden="false" outlineLevel="0" max="4" min="3" style="0" width="14"/>
    <col collapsed="false" customWidth="true" hidden="false" outlineLevel="0" max="5" min="5" style="0" width="15"/>
    <col collapsed="false" customWidth="true" hidden="false" outlineLevel="0" max="6" min="6" style="0" width="24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6" t="s">
        <v>21</v>
      </c>
    </row>
    <row r="2" customFormat="false" ht="15" hidden="false" customHeight="false" outlineLevel="0" collapsed="false">
      <c r="A2" s="0" t="s">
        <v>22</v>
      </c>
      <c r="C2" s="7" t="s">
        <v>23</v>
      </c>
    </row>
    <row r="3" customFormat="false" ht="15" hidden="false" customHeight="false" outlineLevel="0" collapsed="false">
      <c r="A3" s="0" t="s">
        <v>24</v>
      </c>
      <c r="C3" s="8" t="n">
        <v>2000000</v>
      </c>
    </row>
    <row r="4" customFormat="false" ht="15" hidden="false" customHeight="false" outlineLevel="0" collapsed="false">
      <c r="A4" s="0" t="s">
        <v>25</v>
      </c>
      <c r="E4" s="9" t="str">
        <f aca="false">IF(COUNT(E7:E506)=0,"Sin datos",IF(ABS(C3+SUM(D7:D506)-SUM(C7:C506)-LOOKUP(9.99E+307,E7:E506))&lt;1,"Cuadra","Revisar"))</f>
        <v>Cuadra</v>
      </c>
    </row>
    <row r="5" customFormat="false" ht="15" hidden="false" customHeight="false" outlineLevel="0" collapsed="false">
      <c r="A5" s="0" t="s">
        <v>26</v>
      </c>
      <c r="E5" s="10" t="n">
        <f aca="false">IF(COUNT(E7:E506)=0,C3,LOOKUP(9.99E+307,E7:E506))</f>
        <v>1492490</v>
      </c>
    </row>
    <row r="6" customFormat="false" ht="15" hidden="false" customHeight="false" outlineLevel="0" collapsed="false">
      <c r="A6" s="11" t="s">
        <v>27</v>
      </c>
      <c r="B6" s="11" t="s">
        <v>28</v>
      </c>
      <c r="C6" s="11" t="s">
        <v>29</v>
      </c>
      <c r="D6" s="11" t="s">
        <v>30</v>
      </c>
      <c r="E6" s="11" t="s">
        <v>31</v>
      </c>
      <c r="F6" s="11" t="s">
        <v>32</v>
      </c>
      <c r="G6" s="11" t="s">
        <v>33</v>
      </c>
    </row>
    <row r="7" customFormat="false" ht="15" hidden="false" customHeight="false" outlineLevel="0" collapsed="false">
      <c r="A7" s="12" t="n">
        <v>46297</v>
      </c>
      <c r="B7" s="7" t="s">
        <v>34</v>
      </c>
      <c r="C7" s="8"/>
      <c r="D7" s="8" t="n">
        <v>450000</v>
      </c>
      <c r="E7" s="8" t="n">
        <v>2450000</v>
      </c>
      <c r="F7" s="7" t="s">
        <v>35</v>
      </c>
      <c r="G7" s="13" t="s">
        <v>36</v>
      </c>
    </row>
    <row r="8" customFormat="false" ht="15" hidden="false" customHeight="false" outlineLevel="0" collapsed="false">
      <c r="A8" s="12" t="n">
        <v>46300</v>
      </c>
      <c r="B8" s="7" t="s">
        <v>37</v>
      </c>
      <c r="C8" s="8" t="n">
        <v>320000</v>
      </c>
      <c r="D8" s="8"/>
      <c r="E8" s="8" t="n">
        <v>2130000</v>
      </c>
      <c r="F8" s="7" t="s">
        <v>35</v>
      </c>
      <c r="G8" s="13" t="s">
        <v>36</v>
      </c>
    </row>
    <row r="9" customFormat="false" ht="15" hidden="false" customHeight="false" outlineLevel="0" collapsed="false">
      <c r="A9" s="12" t="n">
        <v>46303</v>
      </c>
      <c r="B9" s="7" t="s">
        <v>38</v>
      </c>
      <c r="C9" s="8" t="n">
        <v>180000</v>
      </c>
      <c r="D9" s="8"/>
      <c r="E9" s="8" t="n">
        <v>1950000</v>
      </c>
      <c r="F9" s="7" t="s">
        <v>35</v>
      </c>
      <c r="G9" s="13" t="s">
        <v>36</v>
      </c>
    </row>
    <row r="10" customFormat="false" ht="15" hidden="false" customHeight="false" outlineLevel="0" collapsed="false">
      <c r="A10" s="12" t="n">
        <v>46307</v>
      </c>
      <c r="B10" s="7" t="s">
        <v>39</v>
      </c>
      <c r="C10" s="8" t="n">
        <v>95400</v>
      </c>
      <c r="D10" s="8"/>
      <c r="E10" s="8" t="n">
        <v>1854600</v>
      </c>
      <c r="F10" s="7" t="s">
        <v>35</v>
      </c>
      <c r="G10" s="13" t="s">
        <v>36</v>
      </c>
    </row>
    <row r="11" customFormat="false" ht="15" hidden="false" customHeight="false" outlineLevel="0" collapsed="false">
      <c r="A11" s="12" t="n">
        <v>46310</v>
      </c>
      <c r="B11" s="7" t="s">
        <v>40</v>
      </c>
      <c r="C11" s="8"/>
      <c r="D11" s="8" t="n">
        <v>210000</v>
      </c>
      <c r="E11" s="8" t="n">
        <v>2064600</v>
      </c>
      <c r="F11" s="7" t="s">
        <v>35</v>
      </c>
      <c r="G11" s="13" t="s">
        <v>36</v>
      </c>
    </row>
    <row r="12" customFormat="false" ht="15" hidden="false" customHeight="false" outlineLevel="0" collapsed="false">
      <c r="A12" s="12" t="n">
        <v>46315</v>
      </c>
      <c r="B12" s="7" t="s">
        <v>41</v>
      </c>
      <c r="C12" s="8" t="n">
        <v>6990</v>
      </c>
      <c r="D12" s="8"/>
      <c r="E12" s="8" t="n">
        <v>2057610</v>
      </c>
      <c r="F12" s="7" t="s">
        <v>42</v>
      </c>
      <c r="G12" s="13" t="s">
        <v>36</v>
      </c>
    </row>
    <row r="13" customFormat="false" ht="15" hidden="false" customHeight="false" outlineLevel="0" collapsed="false">
      <c r="A13" s="12" t="n">
        <v>46319</v>
      </c>
      <c r="B13" s="7" t="s">
        <v>43</v>
      </c>
      <c r="C13" s="8"/>
      <c r="D13" s="8" t="n">
        <v>88000</v>
      </c>
      <c r="E13" s="8" t="n">
        <v>2145610</v>
      </c>
      <c r="F13" s="7" t="s">
        <v>44</v>
      </c>
      <c r="G13" s="13" t="s">
        <v>36</v>
      </c>
    </row>
    <row r="14" customFormat="false" ht="15" hidden="false" customHeight="false" outlineLevel="0" collapsed="false">
      <c r="A14" s="12" t="n">
        <v>46323</v>
      </c>
      <c r="B14" s="7" t="s">
        <v>45</v>
      </c>
      <c r="C14" s="8" t="n">
        <v>650000</v>
      </c>
      <c r="D14" s="8"/>
      <c r="E14" s="8" t="n">
        <v>1495610</v>
      </c>
      <c r="F14" s="7" t="s">
        <v>35</v>
      </c>
      <c r="G14" s="13" t="s">
        <v>36</v>
      </c>
    </row>
    <row r="15" customFormat="false" ht="15" hidden="false" customHeight="false" outlineLevel="0" collapsed="false">
      <c r="A15" s="12" t="n">
        <v>46325</v>
      </c>
      <c r="B15" s="7" t="s">
        <v>46</v>
      </c>
      <c r="C15" s="8" t="n">
        <v>3120</v>
      </c>
      <c r="D15" s="8"/>
      <c r="E15" s="8" t="n">
        <v>1492490</v>
      </c>
      <c r="F15" s="7" t="s">
        <v>42</v>
      </c>
      <c r="G15" s="13" t="s">
        <v>36</v>
      </c>
    </row>
    <row r="16" customFormat="false" ht="15" hidden="false" customHeight="false" outlineLevel="0" collapsed="false">
      <c r="A16" s="14"/>
      <c r="C16" s="15"/>
      <c r="D16" s="15"/>
      <c r="E16" s="15"/>
    </row>
    <row r="17" customFormat="false" ht="15" hidden="false" customHeight="false" outlineLevel="0" collapsed="false">
      <c r="A17" s="14"/>
      <c r="C17" s="15"/>
      <c r="D17" s="15"/>
      <c r="E17" s="15"/>
    </row>
    <row r="18" customFormat="false" ht="15" hidden="false" customHeight="false" outlineLevel="0" collapsed="false">
      <c r="A18" s="14"/>
      <c r="C18" s="15"/>
      <c r="D18" s="15"/>
      <c r="E18" s="15"/>
    </row>
    <row r="19" customFormat="false" ht="15" hidden="false" customHeight="false" outlineLevel="0" collapsed="false">
      <c r="A19" s="14"/>
      <c r="C19" s="15"/>
      <c r="D19" s="15"/>
      <c r="E19" s="15"/>
    </row>
    <row r="20" customFormat="false" ht="15" hidden="false" customHeight="false" outlineLevel="0" collapsed="false">
      <c r="A20" s="14"/>
      <c r="C20" s="15"/>
      <c r="D20" s="15"/>
      <c r="E20" s="15"/>
    </row>
    <row r="21" customFormat="false" ht="15" hidden="false" customHeight="false" outlineLevel="0" collapsed="false">
      <c r="A21" s="14"/>
      <c r="C21" s="15"/>
      <c r="D21" s="15"/>
      <c r="E21" s="15"/>
    </row>
    <row r="22" customFormat="false" ht="15" hidden="false" customHeight="false" outlineLevel="0" collapsed="false">
      <c r="A22" s="14"/>
      <c r="C22" s="15"/>
      <c r="D22" s="15"/>
      <c r="E22" s="15"/>
    </row>
    <row r="23" customFormat="false" ht="15" hidden="false" customHeight="false" outlineLevel="0" collapsed="false">
      <c r="A23" s="14"/>
      <c r="C23" s="15"/>
      <c r="D23" s="15"/>
      <c r="E23" s="15"/>
    </row>
    <row r="24" customFormat="false" ht="15" hidden="false" customHeight="false" outlineLevel="0" collapsed="false">
      <c r="A24" s="14"/>
      <c r="C24" s="15"/>
      <c r="D24" s="15"/>
      <c r="E24" s="15"/>
    </row>
    <row r="25" customFormat="false" ht="15" hidden="false" customHeight="false" outlineLevel="0" collapsed="false">
      <c r="A25" s="14"/>
      <c r="C25" s="15"/>
      <c r="D25" s="15"/>
      <c r="E25" s="15"/>
    </row>
    <row r="26" customFormat="false" ht="15" hidden="false" customHeight="false" outlineLevel="0" collapsed="false">
      <c r="A26" s="14"/>
      <c r="C26" s="15"/>
      <c r="D26" s="15"/>
      <c r="E26" s="15"/>
    </row>
    <row r="27" customFormat="false" ht="15" hidden="false" customHeight="false" outlineLevel="0" collapsed="false">
      <c r="A27" s="14"/>
      <c r="C27" s="15"/>
      <c r="D27" s="15"/>
      <c r="E27" s="15"/>
    </row>
    <row r="28" customFormat="false" ht="15" hidden="false" customHeight="false" outlineLevel="0" collapsed="false">
      <c r="A28" s="14"/>
      <c r="C28" s="15"/>
      <c r="D28" s="15"/>
      <c r="E28" s="15"/>
    </row>
    <row r="29" customFormat="false" ht="15" hidden="false" customHeight="false" outlineLevel="0" collapsed="false">
      <c r="A29" s="14"/>
      <c r="C29" s="15"/>
      <c r="D29" s="15"/>
      <c r="E29" s="15"/>
    </row>
    <row r="30" customFormat="false" ht="15" hidden="false" customHeight="false" outlineLevel="0" collapsed="false">
      <c r="A30" s="14"/>
      <c r="C30" s="15"/>
      <c r="D30" s="15"/>
      <c r="E30" s="15"/>
    </row>
    <row r="31" customFormat="false" ht="15" hidden="false" customHeight="false" outlineLevel="0" collapsed="false">
      <c r="A31" s="14"/>
      <c r="C31" s="15"/>
      <c r="D31" s="15"/>
      <c r="E31" s="15"/>
    </row>
    <row r="32" customFormat="false" ht="15" hidden="false" customHeight="false" outlineLevel="0" collapsed="false">
      <c r="A32" s="14"/>
      <c r="C32" s="15"/>
      <c r="D32" s="15"/>
      <c r="E32" s="15"/>
    </row>
    <row r="33" customFormat="false" ht="15" hidden="false" customHeight="false" outlineLevel="0" collapsed="false">
      <c r="A33" s="14"/>
      <c r="C33" s="15"/>
      <c r="D33" s="15"/>
      <c r="E33" s="15"/>
    </row>
    <row r="34" customFormat="false" ht="15" hidden="false" customHeight="false" outlineLevel="0" collapsed="false">
      <c r="A34" s="14"/>
      <c r="C34" s="15"/>
      <c r="D34" s="15"/>
      <c r="E34" s="15"/>
    </row>
    <row r="35" customFormat="false" ht="15" hidden="false" customHeight="false" outlineLevel="0" collapsed="false">
      <c r="A35" s="14"/>
      <c r="C35" s="15"/>
      <c r="D35" s="15"/>
      <c r="E35" s="15"/>
    </row>
    <row r="36" customFormat="false" ht="15" hidden="false" customHeight="false" outlineLevel="0" collapsed="false">
      <c r="A36" s="14"/>
      <c r="C36" s="15"/>
      <c r="D36" s="15"/>
      <c r="E36" s="15"/>
    </row>
    <row r="37" customFormat="false" ht="15" hidden="false" customHeight="false" outlineLevel="0" collapsed="false">
      <c r="A37" s="14"/>
      <c r="C37" s="15"/>
      <c r="D37" s="15"/>
      <c r="E37" s="15"/>
    </row>
    <row r="38" customFormat="false" ht="15" hidden="false" customHeight="false" outlineLevel="0" collapsed="false">
      <c r="A38" s="14"/>
      <c r="C38" s="15"/>
      <c r="D38" s="15"/>
      <c r="E38" s="15"/>
    </row>
    <row r="39" customFormat="false" ht="15" hidden="false" customHeight="false" outlineLevel="0" collapsed="false">
      <c r="A39" s="14"/>
      <c r="C39" s="15"/>
      <c r="D39" s="15"/>
      <c r="E39" s="15"/>
    </row>
    <row r="40" customFormat="false" ht="15" hidden="false" customHeight="false" outlineLevel="0" collapsed="false">
      <c r="A40" s="14"/>
      <c r="C40" s="15"/>
      <c r="D40" s="15"/>
      <c r="E40" s="15"/>
    </row>
    <row r="41" customFormat="false" ht="15" hidden="false" customHeight="false" outlineLevel="0" collapsed="false">
      <c r="A41" s="14"/>
      <c r="C41" s="15"/>
      <c r="D41" s="15"/>
      <c r="E41" s="15"/>
    </row>
    <row r="42" customFormat="false" ht="15" hidden="false" customHeight="false" outlineLevel="0" collapsed="false">
      <c r="A42" s="14"/>
      <c r="C42" s="15"/>
      <c r="D42" s="15"/>
      <c r="E42" s="15"/>
    </row>
    <row r="43" customFormat="false" ht="15" hidden="false" customHeight="false" outlineLevel="0" collapsed="false">
      <c r="A43" s="14"/>
      <c r="C43" s="15"/>
      <c r="D43" s="15"/>
      <c r="E43" s="15"/>
    </row>
    <row r="44" customFormat="false" ht="15" hidden="false" customHeight="false" outlineLevel="0" collapsed="false">
      <c r="A44" s="14"/>
      <c r="C44" s="15"/>
      <c r="D44" s="15"/>
      <c r="E44" s="15"/>
    </row>
    <row r="45" customFormat="false" ht="15" hidden="false" customHeight="false" outlineLevel="0" collapsed="false">
      <c r="A45" s="14"/>
      <c r="C45" s="15"/>
      <c r="D45" s="15"/>
      <c r="E45" s="15"/>
    </row>
    <row r="46" customFormat="false" ht="15" hidden="false" customHeight="false" outlineLevel="0" collapsed="false">
      <c r="A46" s="14"/>
      <c r="C46" s="15"/>
      <c r="D46" s="15"/>
      <c r="E46" s="15"/>
    </row>
    <row r="47" customFormat="false" ht="15" hidden="false" customHeight="false" outlineLevel="0" collapsed="false">
      <c r="A47" s="14"/>
      <c r="C47" s="15"/>
      <c r="D47" s="15"/>
      <c r="E47" s="15"/>
    </row>
    <row r="48" customFormat="false" ht="15" hidden="false" customHeight="false" outlineLevel="0" collapsed="false">
      <c r="A48" s="14"/>
      <c r="C48" s="15"/>
      <c r="D48" s="15"/>
      <c r="E48" s="15"/>
    </row>
    <row r="49" customFormat="false" ht="15" hidden="false" customHeight="false" outlineLevel="0" collapsed="false">
      <c r="A49" s="14"/>
      <c r="C49" s="15"/>
      <c r="D49" s="15"/>
      <c r="E49" s="15"/>
    </row>
    <row r="50" customFormat="false" ht="15" hidden="false" customHeight="false" outlineLevel="0" collapsed="false">
      <c r="A50" s="14"/>
      <c r="C50" s="15"/>
      <c r="D50" s="15"/>
      <c r="E50" s="15"/>
    </row>
    <row r="51" customFormat="false" ht="15" hidden="false" customHeight="false" outlineLevel="0" collapsed="false">
      <c r="A51" s="14"/>
      <c r="C51" s="15"/>
      <c r="D51" s="15"/>
      <c r="E51" s="15"/>
    </row>
    <row r="52" customFormat="false" ht="15" hidden="false" customHeight="false" outlineLevel="0" collapsed="false">
      <c r="A52" s="14"/>
      <c r="C52" s="15"/>
      <c r="D52" s="15"/>
      <c r="E52" s="15"/>
    </row>
    <row r="53" customFormat="false" ht="15" hidden="false" customHeight="false" outlineLevel="0" collapsed="false">
      <c r="A53" s="14"/>
      <c r="C53" s="15"/>
      <c r="D53" s="15"/>
      <c r="E53" s="15"/>
    </row>
    <row r="54" customFormat="false" ht="15" hidden="false" customHeight="false" outlineLevel="0" collapsed="false">
      <c r="A54" s="14"/>
      <c r="C54" s="15"/>
      <c r="D54" s="15"/>
      <c r="E54" s="15"/>
    </row>
    <row r="55" customFormat="false" ht="15" hidden="false" customHeight="false" outlineLevel="0" collapsed="false">
      <c r="A55" s="14"/>
      <c r="C55" s="15"/>
      <c r="D55" s="15"/>
      <c r="E55" s="15"/>
    </row>
    <row r="56" customFormat="false" ht="15" hidden="false" customHeight="false" outlineLevel="0" collapsed="false">
      <c r="A56" s="14"/>
      <c r="C56" s="15"/>
      <c r="D56" s="15"/>
      <c r="E56" s="15"/>
    </row>
    <row r="57" customFormat="false" ht="15" hidden="false" customHeight="false" outlineLevel="0" collapsed="false">
      <c r="A57" s="14"/>
      <c r="C57" s="15"/>
      <c r="D57" s="15"/>
      <c r="E57" s="15"/>
    </row>
    <row r="58" customFormat="false" ht="15" hidden="false" customHeight="false" outlineLevel="0" collapsed="false">
      <c r="A58" s="14"/>
      <c r="C58" s="15"/>
      <c r="D58" s="15"/>
      <c r="E58" s="15"/>
    </row>
    <row r="59" customFormat="false" ht="15" hidden="false" customHeight="false" outlineLevel="0" collapsed="false">
      <c r="A59" s="14"/>
      <c r="C59" s="15"/>
      <c r="D59" s="15"/>
      <c r="E59" s="15"/>
    </row>
    <row r="60" customFormat="false" ht="15" hidden="false" customHeight="false" outlineLevel="0" collapsed="false">
      <c r="A60" s="14"/>
      <c r="C60" s="15"/>
      <c r="D60" s="15"/>
      <c r="E60" s="15"/>
    </row>
    <row r="61" customFormat="false" ht="15" hidden="false" customHeight="false" outlineLevel="0" collapsed="false">
      <c r="A61" s="14"/>
      <c r="C61" s="15"/>
      <c r="D61" s="15"/>
      <c r="E61" s="15"/>
    </row>
    <row r="62" customFormat="false" ht="15" hidden="false" customHeight="false" outlineLevel="0" collapsed="false">
      <c r="A62" s="14"/>
      <c r="C62" s="15"/>
      <c r="D62" s="15"/>
      <c r="E62" s="15"/>
    </row>
    <row r="63" customFormat="false" ht="15" hidden="false" customHeight="false" outlineLevel="0" collapsed="false">
      <c r="A63" s="14"/>
      <c r="C63" s="15"/>
      <c r="D63" s="15"/>
      <c r="E63" s="15"/>
    </row>
    <row r="64" customFormat="false" ht="15" hidden="false" customHeight="false" outlineLevel="0" collapsed="false">
      <c r="A64" s="14"/>
      <c r="C64" s="15"/>
      <c r="D64" s="15"/>
      <c r="E64" s="15"/>
    </row>
    <row r="65" customFormat="false" ht="15" hidden="false" customHeight="false" outlineLevel="0" collapsed="false">
      <c r="A65" s="14"/>
      <c r="C65" s="15"/>
      <c r="D65" s="15"/>
      <c r="E65" s="15"/>
    </row>
    <row r="66" customFormat="false" ht="15" hidden="false" customHeight="false" outlineLevel="0" collapsed="false">
      <c r="A66" s="14"/>
      <c r="C66" s="15"/>
      <c r="D66" s="15"/>
      <c r="E66" s="15"/>
    </row>
    <row r="67" customFormat="false" ht="15" hidden="false" customHeight="false" outlineLevel="0" collapsed="false">
      <c r="A67" s="14"/>
      <c r="C67" s="15"/>
      <c r="D67" s="15"/>
      <c r="E67" s="15"/>
    </row>
    <row r="68" customFormat="false" ht="15" hidden="false" customHeight="false" outlineLevel="0" collapsed="false">
      <c r="A68" s="14"/>
      <c r="C68" s="15"/>
      <c r="D68" s="15"/>
      <c r="E68" s="15"/>
    </row>
    <row r="69" customFormat="false" ht="15" hidden="false" customHeight="false" outlineLevel="0" collapsed="false">
      <c r="A69" s="14"/>
      <c r="C69" s="15"/>
      <c r="D69" s="15"/>
      <c r="E69" s="15"/>
    </row>
    <row r="70" customFormat="false" ht="15" hidden="false" customHeight="false" outlineLevel="0" collapsed="false">
      <c r="A70" s="14"/>
      <c r="C70" s="15"/>
      <c r="D70" s="15"/>
      <c r="E70" s="15"/>
    </row>
    <row r="71" customFormat="false" ht="15" hidden="false" customHeight="false" outlineLevel="0" collapsed="false">
      <c r="A71" s="14"/>
      <c r="C71" s="15"/>
      <c r="D71" s="15"/>
      <c r="E71" s="15"/>
    </row>
    <row r="72" customFormat="false" ht="15" hidden="false" customHeight="false" outlineLevel="0" collapsed="false">
      <c r="A72" s="14"/>
      <c r="C72" s="15"/>
      <c r="D72" s="15"/>
      <c r="E72" s="15"/>
    </row>
    <row r="73" customFormat="false" ht="15" hidden="false" customHeight="false" outlineLevel="0" collapsed="false">
      <c r="A73" s="14"/>
      <c r="C73" s="15"/>
      <c r="D73" s="15"/>
      <c r="E73" s="15"/>
    </row>
    <row r="74" customFormat="false" ht="15" hidden="false" customHeight="false" outlineLevel="0" collapsed="false">
      <c r="A74" s="14"/>
      <c r="C74" s="15"/>
      <c r="D74" s="15"/>
      <c r="E74" s="15"/>
    </row>
    <row r="75" customFormat="false" ht="15" hidden="false" customHeight="false" outlineLevel="0" collapsed="false">
      <c r="A75" s="14"/>
      <c r="C75" s="15"/>
      <c r="D75" s="15"/>
      <c r="E75" s="15"/>
    </row>
    <row r="76" customFormat="false" ht="15" hidden="false" customHeight="false" outlineLevel="0" collapsed="false">
      <c r="A76" s="14"/>
      <c r="C76" s="15"/>
      <c r="D76" s="15"/>
      <c r="E76" s="15"/>
    </row>
    <row r="77" customFormat="false" ht="15" hidden="false" customHeight="false" outlineLevel="0" collapsed="false">
      <c r="A77" s="14"/>
      <c r="C77" s="15"/>
      <c r="D77" s="15"/>
      <c r="E77" s="15"/>
    </row>
    <row r="78" customFormat="false" ht="15" hidden="false" customHeight="false" outlineLevel="0" collapsed="false">
      <c r="A78" s="14"/>
      <c r="C78" s="15"/>
      <c r="D78" s="15"/>
      <c r="E78" s="15"/>
    </row>
    <row r="79" customFormat="false" ht="15" hidden="false" customHeight="false" outlineLevel="0" collapsed="false">
      <c r="A79" s="14"/>
      <c r="C79" s="15"/>
      <c r="D79" s="15"/>
      <c r="E79" s="15"/>
    </row>
    <row r="80" customFormat="false" ht="15" hidden="false" customHeight="false" outlineLevel="0" collapsed="false">
      <c r="A80" s="14"/>
      <c r="C80" s="15"/>
      <c r="D80" s="15"/>
      <c r="E80" s="15"/>
    </row>
    <row r="81" customFormat="false" ht="15" hidden="false" customHeight="false" outlineLevel="0" collapsed="false">
      <c r="A81" s="14"/>
      <c r="C81" s="15"/>
      <c r="D81" s="15"/>
      <c r="E81" s="15"/>
    </row>
    <row r="82" customFormat="false" ht="15" hidden="false" customHeight="false" outlineLevel="0" collapsed="false">
      <c r="A82" s="14"/>
      <c r="C82" s="15"/>
      <c r="D82" s="15"/>
      <c r="E82" s="15"/>
    </row>
    <row r="83" customFormat="false" ht="15" hidden="false" customHeight="false" outlineLevel="0" collapsed="false">
      <c r="A83" s="14"/>
      <c r="C83" s="15"/>
      <c r="D83" s="15"/>
      <c r="E83" s="15"/>
    </row>
    <row r="84" customFormat="false" ht="15" hidden="false" customHeight="false" outlineLevel="0" collapsed="false">
      <c r="A84" s="14"/>
      <c r="C84" s="15"/>
      <c r="D84" s="15"/>
      <c r="E84" s="15"/>
    </row>
    <row r="85" customFormat="false" ht="15" hidden="false" customHeight="false" outlineLevel="0" collapsed="false">
      <c r="A85" s="14"/>
      <c r="C85" s="15"/>
      <c r="D85" s="15"/>
      <c r="E85" s="15"/>
    </row>
    <row r="86" customFormat="false" ht="15" hidden="false" customHeight="false" outlineLevel="0" collapsed="false">
      <c r="A86" s="14"/>
      <c r="C86" s="15"/>
      <c r="D86" s="15"/>
      <c r="E86" s="15"/>
    </row>
    <row r="87" customFormat="false" ht="15" hidden="false" customHeight="false" outlineLevel="0" collapsed="false">
      <c r="A87" s="14"/>
      <c r="C87" s="15"/>
      <c r="D87" s="15"/>
      <c r="E87" s="15"/>
    </row>
    <row r="88" customFormat="false" ht="15" hidden="false" customHeight="false" outlineLevel="0" collapsed="false">
      <c r="A88" s="14"/>
      <c r="C88" s="15"/>
      <c r="D88" s="15"/>
      <c r="E88" s="15"/>
    </row>
    <row r="89" customFormat="false" ht="15" hidden="false" customHeight="false" outlineLevel="0" collapsed="false">
      <c r="A89" s="14"/>
      <c r="C89" s="15"/>
      <c r="D89" s="15"/>
      <c r="E89" s="15"/>
    </row>
    <row r="90" customFormat="false" ht="15" hidden="false" customHeight="false" outlineLevel="0" collapsed="false">
      <c r="A90" s="14"/>
      <c r="C90" s="15"/>
      <c r="D90" s="15"/>
      <c r="E90" s="15"/>
    </row>
    <row r="91" customFormat="false" ht="15" hidden="false" customHeight="false" outlineLevel="0" collapsed="false">
      <c r="A91" s="14"/>
      <c r="C91" s="15"/>
      <c r="D91" s="15"/>
      <c r="E91" s="15"/>
    </row>
    <row r="92" customFormat="false" ht="15" hidden="false" customHeight="false" outlineLevel="0" collapsed="false">
      <c r="A92" s="14"/>
      <c r="C92" s="15"/>
      <c r="D92" s="15"/>
      <c r="E92" s="15"/>
    </row>
    <row r="93" customFormat="false" ht="15" hidden="false" customHeight="false" outlineLevel="0" collapsed="false">
      <c r="A93" s="14"/>
      <c r="C93" s="15"/>
      <c r="D93" s="15"/>
      <c r="E93" s="15"/>
    </row>
    <row r="94" customFormat="false" ht="15" hidden="false" customHeight="false" outlineLevel="0" collapsed="false">
      <c r="A94" s="14"/>
      <c r="C94" s="15"/>
      <c r="D94" s="15"/>
      <c r="E94" s="15"/>
    </row>
    <row r="95" customFormat="false" ht="15" hidden="false" customHeight="false" outlineLevel="0" collapsed="false">
      <c r="A95" s="14"/>
      <c r="C95" s="15"/>
      <c r="D95" s="15"/>
      <c r="E95" s="15"/>
    </row>
    <row r="96" customFormat="false" ht="15" hidden="false" customHeight="false" outlineLevel="0" collapsed="false">
      <c r="A96" s="14"/>
      <c r="C96" s="15"/>
      <c r="D96" s="15"/>
      <c r="E96" s="15"/>
    </row>
    <row r="97" customFormat="false" ht="15" hidden="false" customHeight="false" outlineLevel="0" collapsed="false">
      <c r="A97" s="14"/>
      <c r="C97" s="15"/>
      <c r="D97" s="15"/>
      <c r="E97" s="15"/>
    </row>
    <row r="98" customFormat="false" ht="15" hidden="false" customHeight="false" outlineLevel="0" collapsed="false">
      <c r="A98" s="14"/>
      <c r="C98" s="15"/>
      <c r="D98" s="15"/>
      <c r="E98" s="15"/>
    </row>
    <row r="99" customFormat="false" ht="15" hidden="false" customHeight="false" outlineLevel="0" collapsed="false">
      <c r="A99" s="14"/>
      <c r="C99" s="15"/>
      <c r="D99" s="15"/>
      <c r="E99" s="15"/>
    </row>
    <row r="100" customFormat="false" ht="15" hidden="false" customHeight="false" outlineLevel="0" collapsed="false">
      <c r="A100" s="14"/>
      <c r="C100" s="15"/>
      <c r="D100" s="15"/>
      <c r="E100" s="15"/>
    </row>
    <row r="101" customFormat="false" ht="15" hidden="false" customHeight="false" outlineLevel="0" collapsed="false">
      <c r="A101" s="14"/>
      <c r="C101" s="15"/>
      <c r="D101" s="15"/>
      <c r="E101" s="15"/>
    </row>
    <row r="102" customFormat="false" ht="15" hidden="false" customHeight="false" outlineLevel="0" collapsed="false">
      <c r="A102" s="14"/>
      <c r="C102" s="15"/>
      <c r="D102" s="15"/>
      <c r="E102" s="15"/>
    </row>
    <row r="103" customFormat="false" ht="15" hidden="false" customHeight="false" outlineLevel="0" collapsed="false">
      <c r="A103" s="14"/>
      <c r="C103" s="15"/>
      <c r="D103" s="15"/>
      <c r="E103" s="15"/>
    </row>
    <row r="104" customFormat="false" ht="15" hidden="false" customHeight="false" outlineLevel="0" collapsed="false">
      <c r="A104" s="14"/>
      <c r="C104" s="15"/>
      <c r="D104" s="15"/>
      <c r="E104" s="15"/>
    </row>
    <row r="105" customFormat="false" ht="15" hidden="false" customHeight="false" outlineLevel="0" collapsed="false">
      <c r="A105" s="14"/>
      <c r="C105" s="15"/>
      <c r="D105" s="15"/>
      <c r="E105" s="15"/>
    </row>
    <row r="106" customFormat="false" ht="15" hidden="false" customHeight="false" outlineLevel="0" collapsed="false">
      <c r="A106" s="14"/>
      <c r="C106" s="15"/>
      <c r="D106" s="15"/>
      <c r="E106" s="15"/>
    </row>
    <row r="107" customFormat="false" ht="15" hidden="false" customHeight="false" outlineLevel="0" collapsed="false">
      <c r="A107" s="14"/>
      <c r="C107" s="15"/>
      <c r="D107" s="15"/>
      <c r="E107" s="15"/>
    </row>
    <row r="108" customFormat="false" ht="15" hidden="false" customHeight="false" outlineLevel="0" collapsed="false">
      <c r="A108" s="14"/>
      <c r="C108" s="15"/>
      <c r="D108" s="15"/>
      <c r="E108" s="15"/>
    </row>
    <row r="109" customFormat="false" ht="15" hidden="false" customHeight="false" outlineLevel="0" collapsed="false">
      <c r="A109" s="14"/>
      <c r="C109" s="15"/>
      <c r="D109" s="15"/>
      <c r="E109" s="15"/>
    </row>
    <row r="110" customFormat="false" ht="15" hidden="false" customHeight="false" outlineLevel="0" collapsed="false">
      <c r="A110" s="14"/>
      <c r="C110" s="15"/>
      <c r="D110" s="15"/>
      <c r="E110" s="15"/>
    </row>
    <row r="111" customFormat="false" ht="15" hidden="false" customHeight="false" outlineLevel="0" collapsed="false">
      <c r="A111" s="14"/>
      <c r="C111" s="15"/>
      <c r="D111" s="15"/>
      <c r="E111" s="15"/>
    </row>
    <row r="112" customFormat="false" ht="15" hidden="false" customHeight="false" outlineLevel="0" collapsed="false">
      <c r="A112" s="14"/>
      <c r="C112" s="15"/>
      <c r="D112" s="15"/>
      <c r="E112" s="15"/>
    </row>
    <row r="113" customFormat="false" ht="15" hidden="false" customHeight="false" outlineLevel="0" collapsed="false">
      <c r="A113" s="14"/>
      <c r="C113" s="15"/>
      <c r="D113" s="15"/>
      <c r="E113" s="15"/>
    </row>
    <row r="114" customFormat="false" ht="15" hidden="false" customHeight="false" outlineLevel="0" collapsed="false">
      <c r="A114" s="14"/>
      <c r="C114" s="15"/>
      <c r="D114" s="15"/>
      <c r="E114" s="15"/>
    </row>
    <row r="115" customFormat="false" ht="15" hidden="false" customHeight="false" outlineLevel="0" collapsed="false">
      <c r="A115" s="14"/>
      <c r="C115" s="15"/>
      <c r="D115" s="15"/>
      <c r="E115" s="15"/>
    </row>
    <row r="116" customFormat="false" ht="15" hidden="false" customHeight="false" outlineLevel="0" collapsed="false">
      <c r="A116" s="14"/>
      <c r="C116" s="15"/>
      <c r="D116" s="15"/>
      <c r="E116" s="15"/>
    </row>
    <row r="117" customFormat="false" ht="15" hidden="false" customHeight="false" outlineLevel="0" collapsed="false">
      <c r="A117" s="14"/>
      <c r="C117" s="15"/>
      <c r="D117" s="15"/>
      <c r="E117" s="15"/>
    </row>
    <row r="118" customFormat="false" ht="15" hidden="false" customHeight="false" outlineLevel="0" collapsed="false">
      <c r="A118" s="14"/>
      <c r="C118" s="15"/>
      <c r="D118" s="15"/>
      <c r="E118" s="15"/>
    </row>
    <row r="119" customFormat="false" ht="15" hidden="false" customHeight="false" outlineLevel="0" collapsed="false">
      <c r="A119" s="14"/>
      <c r="C119" s="15"/>
      <c r="D119" s="15"/>
      <c r="E119" s="15"/>
    </row>
    <row r="120" customFormat="false" ht="15" hidden="false" customHeight="false" outlineLevel="0" collapsed="false">
      <c r="A120" s="14"/>
      <c r="C120" s="15"/>
      <c r="D120" s="15"/>
      <c r="E120" s="15"/>
    </row>
    <row r="121" customFormat="false" ht="15" hidden="false" customHeight="false" outlineLevel="0" collapsed="false">
      <c r="A121" s="14"/>
      <c r="C121" s="15"/>
      <c r="D121" s="15"/>
      <c r="E121" s="15"/>
    </row>
    <row r="122" customFormat="false" ht="15" hidden="false" customHeight="false" outlineLevel="0" collapsed="false">
      <c r="A122" s="14"/>
      <c r="C122" s="15"/>
      <c r="D122" s="15"/>
      <c r="E122" s="15"/>
    </row>
    <row r="123" customFormat="false" ht="15" hidden="false" customHeight="false" outlineLevel="0" collapsed="false">
      <c r="A123" s="14"/>
      <c r="C123" s="15"/>
      <c r="D123" s="15"/>
      <c r="E123" s="15"/>
    </row>
    <row r="124" customFormat="false" ht="15" hidden="false" customHeight="false" outlineLevel="0" collapsed="false">
      <c r="A124" s="14"/>
      <c r="C124" s="15"/>
      <c r="D124" s="15"/>
      <c r="E124" s="15"/>
    </row>
    <row r="125" customFormat="false" ht="15" hidden="false" customHeight="false" outlineLevel="0" collapsed="false">
      <c r="A125" s="14"/>
      <c r="C125" s="15"/>
      <c r="D125" s="15"/>
      <c r="E125" s="15"/>
    </row>
    <row r="126" customFormat="false" ht="15" hidden="false" customHeight="false" outlineLevel="0" collapsed="false">
      <c r="A126" s="14"/>
      <c r="C126" s="15"/>
      <c r="D126" s="15"/>
      <c r="E126" s="15"/>
    </row>
    <row r="127" customFormat="false" ht="15" hidden="false" customHeight="false" outlineLevel="0" collapsed="false">
      <c r="A127" s="14"/>
      <c r="C127" s="15"/>
      <c r="D127" s="15"/>
      <c r="E127" s="15"/>
    </row>
    <row r="128" customFormat="false" ht="15" hidden="false" customHeight="false" outlineLevel="0" collapsed="false">
      <c r="A128" s="14"/>
      <c r="C128" s="15"/>
      <c r="D128" s="15"/>
      <c r="E128" s="15"/>
    </row>
    <row r="129" customFormat="false" ht="15" hidden="false" customHeight="false" outlineLevel="0" collapsed="false">
      <c r="A129" s="14"/>
      <c r="C129" s="15"/>
      <c r="D129" s="15"/>
      <c r="E129" s="15"/>
    </row>
    <row r="130" customFormat="false" ht="15" hidden="false" customHeight="false" outlineLevel="0" collapsed="false">
      <c r="A130" s="14"/>
      <c r="C130" s="15"/>
      <c r="D130" s="15"/>
      <c r="E130" s="15"/>
    </row>
    <row r="131" customFormat="false" ht="15" hidden="false" customHeight="false" outlineLevel="0" collapsed="false">
      <c r="A131" s="14"/>
      <c r="C131" s="15"/>
      <c r="D131" s="15"/>
      <c r="E131" s="15"/>
    </row>
    <row r="132" customFormat="false" ht="15" hidden="false" customHeight="false" outlineLevel="0" collapsed="false">
      <c r="A132" s="14"/>
      <c r="C132" s="15"/>
      <c r="D132" s="15"/>
      <c r="E132" s="15"/>
    </row>
    <row r="133" customFormat="false" ht="15" hidden="false" customHeight="false" outlineLevel="0" collapsed="false">
      <c r="A133" s="14"/>
      <c r="C133" s="15"/>
      <c r="D133" s="15"/>
      <c r="E133" s="15"/>
    </row>
    <row r="134" customFormat="false" ht="15" hidden="false" customHeight="false" outlineLevel="0" collapsed="false">
      <c r="A134" s="14"/>
      <c r="C134" s="15"/>
      <c r="D134" s="15"/>
      <c r="E134" s="15"/>
    </row>
    <row r="135" customFormat="false" ht="15" hidden="false" customHeight="false" outlineLevel="0" collapsed="false">
      <c r="A135" s="14"/>
      <c r="C135" s="15"/>
      <c r="D135" s="15"/>
      <c r="E135" s="15"/>
    </row>
    <row r="136" customFormat="false" ht="15" hidden="false" customHeight="false" outlineLevel="0" collapsed="false">
      <c r="A136" s="14"/>
      <c r="C136" s="15"/>
      <c r="D136" s="15"/>
      <c r="E136" s="15"/>
    </row>
    <row r="137" customFormat="false" ht="15" hidden="false" customHeight="false" outlineLevel="0" collapsed="false">
      <c r="A137" s="14"/>
      <c r="C137" s="15"/>
      <c r="D137" s="15"/>
      <c r="E137" s="15"/>
    </row>
    <row r="138" customFormat="false" ht="15" hidden="false" customHeight="false" outlineLevel="0" collapsed="false">
      <c r="A138" s="14"/>
      <c r="C138" s="15"/>
      <c r="D138" s="15"/>
      <c r="E138" s="15"/>
    </row>
    <row r="139" customFormat="false" ht="15" hidden="false" customHeight="false" outlineLevel="0" collapsed="false">
      <c r="A139" s="14"/>
      <c r="C139" s="15"/>
      <c r="D139" s="15"/>
      <c r="E139" s="15"/>
    </row>
    <row r="140" customFormat="false" ht="15" hidden="false" customHeight="false" outlineLevel="0" collapsed="false">
      <c r="A140" s="14"/>
      <c r="C140" s="15"/>
      <c r="D140" s="15"/>
      <c r="E140" s="15"/>
    </row>
    <row r="141" customFormat="false" ht="15" hidden="false" customHeight="false" outlineLevel="0" collapsed="false">
      <c r="A141" s="14"/>
      <c r="C141" s="15"/>
      <c r="D141" s="15"/>
      <c r="E141" s="15"/>
    </row>
    <row r="142" customFormat="false" ht="15" hidden="false" customHeight="false" outlineLevel="0" collapsed="false">
      <c r="A142" s="14"/>
      <c r="C142" s="15"/>
      <c r="D142" s="15"/>
      <c r="E142" s="15"/>
    </row>
    <row r="143" customFormat="false" ht="15" hidden="false" customHeight="false" outlineLevel="0" collapsed="false">
      <c r="A143" s="14"/>
      <c r="C143" s="15"/>
      <c r="D143" s="15"/>
      <c r="E143" s="15"/>
    </row>
    <row r="144" customFormat="false" ht="15" hidden="false" customHeight="false" outlineLevel="0" collapsed="false">
      <c r="A144" s="14"/>
      <c r="C144" s="15"/>
      <c r="D144" s="15"/>
      <c r="E144" s="15"/>
    </row>
    <row r="145" customFormat="false" ht="15" hidden="false" customHeight="false" outlineLevel="0" collapsed="false">
      <c r="A145" s="14"/>
      <c r="C145" s="15"/>
      <c r="D145" s="15"/>
      <c r="E145" s="15"/>
    </row>
    <row r="146" customFormat="false" ht="15" hidden="false" customHeight="false" outlineLevel="0" collapsed="false">
      <c r="A146" s="14"/>
      <c r="C146" s="15"/>
      <c r="D146" s="15"/>
      <c r="E146" s="15"/>
    </row>
    <row r="147" customFormat="false" ht="15" hidden="false" customHeight="false" outlineLevel="0" collapsed="false">
      <c r="A147" s="14"/>
      <c r="C147" s="15"/>
      <c r="D147" s="15"/>
      <c r="E147" s="15"/>
    </row>
    <row r="148" customFormat="false" ht="15" hidden="false" customHeight="false" outlineLevel="0" collapsed="false">
      <c r="A148" s="14"/>
      <c r="C148" s="15"/>
      <c r="D148" s="15"/>
      <c r="E148" s="15"/>
    </row>
    <row r="149" customFormat="false" ht="15" hidden="false" customHeight="false" outlineLevel="0" collapsed="false">
      <c r="A149" s="14"/>
      <c r="C149" s="15"/>
      <c r="D149" s="15"/>
      <c r="E149" s="15"/>
    </row>
    <row r="150" customFormat="false" ht="15" hidden="false" customHeight="false" outlineLevel="0" collapsed="false">
      <c r="A150" s="14"/>
      <c r="C150" s="15"/>
      <c r="D150" s="15"/>
      <c r="E150" s="15"/>
    </row>
    <row r="151" customFormat="false" ht="15" hidden="false" customHeight="false" outlineLevel="0" collapsed="false">
      <c r="A151" s="14"/>
      <c r="C151" s="15"/>
      <c r="D151" s="15"/>
      <c r="E151" s="15"/>
    </row>
    <row r="152" customFormat="false" ht="15" hidden="false" customHeight="false" outlineLevel="0" collapsed="false">
      <c r="A152" s="14"/>
      <c r="C152" s="15"/>
      <c r="D152" s="15"/>
      <c r="E152" s="15"/>
    </row>
    <row r="153" customFormat="false" ht="15" hidden="false" customHeight="false" outlineLevel="0" collapsed="false">
      <c r="A153" s="14"/>
      <c r="C153" s="15"/>
      <c r="D153" s="15"/>
      <c r="E153" s="15"/>
    </row>
    <row r="154" customFormat="false" ht="15" hidden="false" customHeight="false" outlineLevel="0" collapsed="false">
      <c r="A154" s="14"/>
      <c r="C154" s="15"/>
      <c r="D154" s="15"/>
      <c r="E154" s="15"/>
    </row>
    <row r="155" customFormat="false" ht="15" hidden="false" customHeight="false" outlineLevel="0" collapsed="false">
      <c r="A155" s="14"/>
      <c r="C155" s="15"/>
      <c r="D155" s="15"/>
      <c r="E155" s="15"/>
    </row>
    <row r="156" customFormat="false" ht="15" hidden="false" customHeight="false" outlineLevel="0" collapsed="false">
      <c r="A156" s="14"/>
      <c r="C156" s="15"/>
      <c r="D156" s="15"/>
      <c r="E156" s="15"/>
    </row>
    <row r="157" customFormat="false" ht="15" hidden="false" customHeight="false" outlineLevel="0" collapsed="false">
      <c r="A157" s="14"/>
      <c r="C157" s="15"/>
      <c r="D157" s="15"/>
      <c r="E157" s="15"/>
    </row>
    <row r="158" customFormat="false" ht="15" hidden="false" customHeight="false" outlineLevel="0" collapsed="false">
      <c r="A158" s="14"/>
      <c r="C158" s="15"/>
      <c r="D158" s="15"/>
      <c r="E158" s="15"/>
    </row>
    <row r="159" customFormat="false" ht="15" hidden="false" customHeight="false" outlineLevel="0" collapsed="false">
      <c r="A159" s="14"/>
      <c r="C159" s="15"/>
      <c r="D159" s="15"/>
      <c r="E159" s="15"/>
    </row>
    <row r="160" customFormat="false" ht="15" hidden="false" customHeight="false" outlineLevel="0" collapsed="false">
      <c r="A160" s="14"/>
      <c r="C160" s="15"/>
      <c r="D160" s="15"/>
      <c r="E160" s="15"/>
    </row>
    <row r="161" customFormat="false" ht="15" hidden="false" customHeight="false" outlineLevel="0" collapsed="false">
      <c r="A161" s="14"/>
      <c r="C161" s="15"/>
      <c r="D161" s="15"/>
      <c r="E161" s="15"/>
    </row>
    <row r="162" customFormat="false" ht="15" hidden="false" customHeight="false" outlineLevel="0" collapsed="false">
      <c r="A162" s="14"/>
      <c r="C162" s="15"/>
      <c r="D162" s="15"/>
      <c r="E162" s="15"/>
    </row>
    <row r="163" customFormat="false" ht="15" hidden="false" customHeight="false" outlineLevel="0" collapsed="false">
      <c r="A163" s="14"/>
      <c r="C163" s="15"/>
      <c r="D163" s="15"/>
      <c r="E163" s="15"/>
    </row>
    <row r="164" customFormat="false" ht="15" hidden="false" customHeight="false" outlineLevel="0" collapsed="false">
      <c r="A164" s="14"/>
      <c r="C164" s="15"/>
      <c r="D164" s="15"/>
      <c r="E164" s="15"/>
    </row>
    <row r="165" customFormat="false" ht="15" hidden="false" customHeight="false" outlineLevel="0" collapsed="false">
      <c r="A165" s="14"/>
      <c r="C165" s="15"/>
      <c r="D165" s="15"/>
      <c r="E165" s="15"/>
    </row>
    <row r="166" customFormat="false" ht="15" hidden="false" customHeight="false" outlineLevel="0" collapsed="false">
      <c r="A166" s="14"/>
      <c r="C166" s="15"/>
      <c r="D166" s="15"/>
      <c r="E166" s="15"/>
    </row>
    <row r="167" customFormat="false" ht="15" hidden="false" customHeight="false" outlineLevel="0" collapsed="false">
      <c r="A167" s="14"/>
      <c r="C167" s="15"/>
      <c r="D167" s="15"/>
      <c r="E167" s="15"/>
    </row>
    <row r="168" customFormat="false" ht="15" hidden="false" customHeight="false" outlineLevel="0" collapsed="false">
      <c r="A168" s="14"/>
      <c r="C168" s="15"/>
      <c r="D168" s="15"/>
      <c r="E168" s="15"/>
    </row>
    <row r="169" customFormat="false" ht="15" hidden="false" customHeight="false" outlineLevel="0" collapsed="false">
      <c r="A169" s="14"/>
      <c r="C169" s="15"/>
      <c r="D169" s="15"/>
      <c r="E169" s="15"/>
    </row>
    <row r="170" customFormat="false" ht="15" hidden="false" customHeight="false" outlineLevel="0" collapsed="false">
      <c r="A170" s="14"/>
      <c r="C170" s="15"/>
      <c r="D170" s="15"/>
      <c r="E170" s="15"/>
    </row>
    <row r="171" customFormat="false" ht="15" hidden="false" customHeight="false" outlineLevel="0" collapsed="false">
      <c r="A171" s="14"/>
      <c r="C171" s="15"/>
      <c r="D171" s="15"/>
      <c r="E171" s="15"/>
    </row>
    <row r="172" customFormat="false" ht="15" hidden="false" customHeight="false" outlineLevel="0" collapsed="false">
      <c r="A172" s="14"/>
      <c r="C172" s="15"/>
      <c r="D172" s="15"/>
      <c r="E172" s="15"/>
    </row>
    <row r="173" customFormat="false" ht="15" hidden="false" customHeight="false" outlineLevel="0" collapsed="false">
      <c r="A173" s="14"/>
      <c r="C173" s="15"/>
      <c r="D173" s="15"/>
      <c r="E173" s="15"/>
    </row>
    <row r="174" customFormat="false" ht="15" hidden="false" customHeight="false" outlineLevel="0" collapsed="false">
      <c r="A174" s="14"/>
      <c r="C174" s="15"/>
      <c r="D174" s="15"/>
      <c r="E174" s="15"/>
    </row>
    <row r="175" customFormat="false" ht="15" hidden="false" customHeight="false" outlineLevel="0" collapsed="false">
      <c r="A175" s="14"/>
      <c r="C175" s="15"/>
      <c r="D175" s="15"/>
      <c r="E175" s="15"/>
    </row>
    <row r="176" customFormat="false" ht="15" hidden="false" customHeight="false" outlineLevel="0" collapsed="false">
      <c r="A176" s="14"/>
      <c r="C176" s="15"/>
      <c r="D176" s="15"/>
      <c r="E176" s="15"/>
    </row>
    <row r="177" customFormat="false" ht="15" hidden="false" customHeight="false" outlineLevel="0" collapsed="false">
      <c r="A177" s="14"/>
      <c r="C177" s="15"/>
      <c r="D177" s="15"/>
      <c r="E177" s="15"/>
    </row>
    <row r="178" customFormat="false" ht="15" hidden="false" customHeight="false" outlineLevel="0" collapsed="false">
      <c r="A178" s="14"/>
      <c r="C178" s="15"/>
      <c r="D178" s="15"/>
      <c r="E178" s="15"/>
    </row>
    <row r="179" customFormat="false" ht="15" hidden="false" customHeight="false" outlineLevel="0" collapsed="false">
      <c r="A179" s="14"/>
      <c r="C179" s="15"/>
      <c r="D179" s="15"/>
      <c r="E179" s="15"/>
    </row>
    <row r="180" customFormat="false" ht="15" hidden="false" customHeight="false" outlineLevel="0" collapsed="false">
      <c r="A180" s="14"/>
      <c r="C180" s="15"/>
      <c r="D180" s="15"/>
      <c r="E180" s="15"/>
    </row>
    <row r="181" customFormat="false" ht="15" hidden="false" customHeight="false" outlineLevel="0" collapsed="false">
      <c r="A181" s="14"/>
      <c r="C181" s="15"/>
      <c r="D181" s="15"/>
      <c r="E181" s="15"/>
    </row>
    <row r="182" customFormat="false" ht="15" hidden="false" customHeight="false" outlineLevel="0" collapsed="false">
      <c r="A182" s="14"/>
      <c r="C182" s="15"/>
      <c r="D182" s="15"/>
      <c r="E182" s="15"/>
    </row>
    <row r="183" customFormat="false" ht="15" hidden="false" customHeight="false" outlineLevel="0" collapsed="false">
      <c r="A183" s="14"/>
      <c r="C183" s="15"/>
      <c r="D183" s="15"/>
      <c r="E183" s="15"/>
    </row>
    <row r="184" customFormat="false" ht="15" hidden="false" customHeight="false" outlineLevel="0" collapsed="false">
      <c r="A184" s="14"/>
      <c r="C184" s="15"/>
      <c r="D184" s="15"/>
      <c r="E184" s="15"/>
    </row>
    <row r="185" customFormat="false" ht="15" hidden="false" customHeight="false" outlineLevel="0" collapsed="false">
      <c r="A185" s="14"/>
      <c r="C185" s="15"/>
      <c r="D185" s="15"/>
      <c r="E185" s="15"/>
    </row>
    <row r="186" customFormat="false" ht="15" hidden="false" customHeight="false" outlineLevel="0" collapsed="false">
      <c r="A186" s="14"/>
      <c r="C186" s="15"/>
      <c r="D186" s="15"/>
      <c r="E186" s="15"/>
    </row>
    <row r="187" customFormat="false" ht="15" hidden="false" customHeight="false" outlineLevel="0" collapsed="false">
      <c r="A187" s="14"/>
      <c r="C187" s="15"/>
      <c r="D187" s="15"/>
      <c r="E187" s="15"/>
    </row>
    <row r="188" customFormat="false" ht="15" hidden="false" customHeight="false" outlineLevel="0" collapsed="false">
      <c r="A188" s="14"/>
      <c r="C188" s="15"/>
      <c r="D188" s="15"/>
      <c r="E188" s="15"/>
    </row>
    <row r="189" customFormat="false" ht="15" hidden="false" customHeight="false" outlineLevel="0" collapsed="false">
      <c r="A189" s="14"/>
      <c r="C189" s="15"/>
      <c r="D189" s="15"/>
      <c r="E189" s="15"/>
    </row>
    <row r="190" customFormat="false" ht="15" hidden="false" customHeight="false" outlineLevel="0" collapsed="false">
      <c r="A190" s="14"/>
      <c r="C190" s="15"/>
      <c r="D190" s="15"/>
      <c r="E190" s="15"/>
    </row>
    <row r="191" customFormat="false" ht="15" hidden="false" customHeight="false" outlineLevel="0" collapsed="false">
      <c r="A191" s="14"/>
      <c r="C191" s="15"/>
      <c r="D191" s="15"/>
      <c r="E191" s="15"/>
    </row>
    <row r="192" customFormat="false" ht="15" hidden="false" customHeight="false" outlineLevel="0" collapsed="false">
      <c r="A192" s="14"/>
      <c r="C192" s="15"/>
      <c r="D192" s="15"/>
      <c r="E192" s="15"/>
    </row>
    <row r="193" customFormat="false" ht="15" hidden="false" customHeight="false" outlineLevel="0" collapsed="false">
      <c r="A193" s="14"/>
      <c r="C193" s="15"/>
      <c r="D193" s="15"/>
      <c r="E193" s="15"/>
    </row>
    <row r="194" customFormat="false" ht="15" hidden="false" customHeight="false" outlineLevel="0" collapsed="false">
      <c r="A194" s="14"/>
      <c r="C194" s="15"/>
      <c r="D194" s="15"/>
      <c r="E194" s="15"/>
    </row>
    <row r="195" customFormat="false" ht="15" hidden="false" customHeight="false" outlineLevel="0" collapsed="false">
      <c r="A195" s="14"/>
      <c r="C195" s="15"/>
      <c r="D195" s="15"/>
      <c r="E195" s="15"/>
    </row>
    <row r="196" customFormat="false" ht="15" hidden="false" customHeight="false" outlineLevel="0" collapsed="false">
      <c r="A196" s="14"/>
      <c r="C196" s="15"/>
      <c r="D196" s="15"/>
      <c r="E196" s="15"/>
    </row>
    <row r="197" customFormat="false" ht="15" hidden="false" customHeight="false" outlineLevel="0" collapsed="false">
      <c r="A197" s="14"/>
      <c r="C197" s="15"/>
      <c r="D197" s="15"/>
      <c r="E197" s="15"/>
    </row>
    <row r="198" customFormat="false" ht="15" hidden="false" customHeight="false" outlineLevel="0" collapsed="false">
      <c r="A198" s="14"/>
      <c r="C198" s="15"/>
      <c r="D198" s="15"/>
      <c r="E198" s="15"/>
    </row>
    <row r="199" customFormat="false" ht="15" hidden="false" customHeight="false" outlineLevel="0" collapsed="false">
      <c r="A199" s="14"/>
      <c r="C199" s="15"/>
      <c r="D199" s="15"/>
      <c r="E199" s="15"/>
    </row>
    <row r="200" customFormat="false" ht="15" hidden="false" customHeight="false" outlineLevel="0" collapsed="false">
      <c r="A200" s="14"/>
      <c r="C200" s="15"/>
      <c r="D200" s="15"/>
      <c r="E200" s="15"/>
    </row>
    <row r="201" customFormat="false" ht="15" hidden="false" customHeight="false" outlineLevel="0" collapsed="false">
      <c r="A201" s="14"/>
      <c r="C201" s="15"/>
      <c r="D201" s="15"/>
      <c r="E201" s="15"/>
    </row>
    <row r="202" customFormat="false" ht="15" hidden="false" customHeight="false" outlineLevel="0" collapsed="false">
      <c r="A202" s="14"/>
      <c r="C202" s="15"/>
      <c r="D202" s="15"/>
      <c r="E202" s="15"/>
    </row>
    <row r="203" customFormat="false" ht="15" hidden="false" customHeight="false" outlineLevel="0" collapsed="false">
      <c r="A203" s="14"/>
      <c r="C203" s="15"/>
      <c r="D203" s="15"/>
      <c r="E203" s="15"/>
    </row>
    <row r="204" customFormat="false" ht="15" hidden="false" customHeight="false" outlineLevel="0" collapsed="false">
      <c r="A204" s="14"/>
      <c r="C204" s="15"/>
      <c r="D204" s="15"/>
      <c r="E204" s="15"/>
    </row>
    <row r="205" customFormat="false" ht="15" hidden="false" customHeight="false" outlineLevel="0" collapsed="false">
      <c r="A205" s="14"/>
      <c r="C205" s="15"/>
      <c r="D205" s="15"/>
      <c r="E205" s="15"/>
    </row>
    <row r="206" customFormat="false" ht="15" hidden="false" customHeight="false" outlineLevel="0" collapsed="false">
      <c r="A206" s="14"/>
      <c r="C206" s="15"/>
      <c r="D206" s="15"/>
      <c r="E206" s="15"/>
    </row>
    <row r="207" customFormat="false" ht="15" hidden="false" customHeight="false" outlineLevel="0" collapsed="false">
      <c r="A207" s="14"/>
      <c r="C207" s="15"/>
      <c r="D207" s="15"/>
      <c r="E207" s="15"/>
    </row>
    <row r="208" customFormat="false" ht="15" hidden="false" customHeight="false" outlineLevel="0" collapsed="false">
      <c r="A208" s="14"/>
      <c r="C208" s="15"/>
      <c r="D208" s="15"/>
      <c r="E208" s="15"/>
    </row>
    <row r="209" customFormat="false" ht="15" hidden="false" customHeight="false" outlineLevel="0" collapsed="false">
      <c r="A209" s="14"/>
      <c r="C209" s="15"/>
      <c r="D209" s="15"/>
      <c r="E209" s="15"/>
    </row>
    <row r="210" customFormat="false" ht="15" hidden="false" customHeight="false" outlineLevel="0" collapsed="false">
      <c r="A210" s="14"/>
      <c r="C210" s="15"/>
      <c r="D210" s="15"/>
      <c r="E210" s="15"/>
    </row>
    <row r="211" customFormat="false" ht="15" hidden="false" customHeight="false" outlineLevel="0" collapsed="false">
      <c r="A211" s="14"/>
      <c r="C211" s="15"/>
      <c r="D211" s="15"/>
      <c r="E211" s="15"/>
    </row>
    <row r="212" customFormat="false" ht="15" hidden="false" customHeight="false" outlineLevel="0" collapsed="false">
      <c r="A212" s="14"/>
      <c r="C212" s="15"/>
      <c r="D212" s="15"/>
      <c r="E212" s="15"/>
    </row>
    <row r="213" customFormat="false" ht="15" hidden="false" customHeight="false" outlineLevel="0" collapsed="false">
      <c r="A213" s="14"/>
      <c r="C213" s="15"/>
      <c r="D213" s="15"/>
      <c r="E213" s="15"/>
    </row>
    <row r="214" customFormat="false" ht="15" hidden="false" customHeight="false" outlineLevel="0" collapsed="false">
      <c r="A214" s="14"/>
      <c r="C214" s="15"/>
      <c r="D214" s="15"/>
      <c r="E214" s="15"/>
    </row>
    <row r="215" customFormat="false" ht="15" hidden="false" customHeight="false" outlineLevel="0" collapsed="false">
      <c r="A215" s="14"/>
      <c r="C215" s="15"/>
      <c r="D215" s="15"/>
      <c r="E215" s="15"/>
    </row>
    <row r="216" customFormat="false" ht="15" hidden="false" customHeight="false" outlineLevel="0" collapsed="false">
      <c r="A216" s="14"/>
      <c r="C216" s="15"/>
      <c r="D216" s="15"/>
      <c r="E216" s="15"/>
    </row>
    <row r="217" customFormat="false" ht="15" hidden="false" customHeight="false" outlineLevel="0" collapsed="false">
      <c r="A217" s="14"/>
      <c r="C217" s="15"/>
      <c r="D217" s="15"/>
      <c r="E217" s="15"/>
    </row>
    <row r="218" customFormat="false" ht="15" hidden="false" customHeight="false" outlineLevel="0" collapsed="false">
      <c r="A218" s="14"/>
      <c r="C218" s="15"/>
      <c r="D218" s="15"/>
      <c r="E218" s="15"/>
    </row>
    <row r="219" customFormat="false" ht="15" hidden="false" customHeight="false" outlineLevel="0" collapsed="false">
      <c r="A219" s="14"/>
      <c r="C219" s="15"/>
      <c r="D219" s="15"/>
      <c r="E219" s="15"/>
    </row>
    <row r="220" customFormat="false" ht="15" hidden="false" customHeight="false" outlineLevel="0" collapsed="false">
      <c r="A220" s="14"/>
      <c r="C220" s="15"/>
      <c r="D220" s="15"/>
      <c r="E220" s="15"/>
    </row>
    <row r="221" customFormat="false" ht="15" hidden="false" customHeight="false" outlineLevel="0" collapsed="false">
      <c r="A221" s="14"/>
      <c r="C221" s="15"/>
      <c r="D221" s="15"/>
      <c r="E221" s="15"/>
    </row>
    <row r="222" customFormat="false" ht="15" hidden="false" customHeight="false" outlineLevel="0" collapsed="false">
      <c r="A222" s="14"/>
      <c r="C222" s="15"/>
      <c r="D222" s="15"/>
      <c r="E222" s="15"/>
    </row>
    <row r="223" customFormat="false" ht="15" hidden="false" customHeight="false" outlineLevel="0" collapsed="false">
      <c r="A223" s="14"/>
      <c r="C223" s="15"/>
      <c r="D223" s="15"/>
      <c r="E223" s="15"/>
    </row>
    <row r="224" customFormat="false" ht="15" hidden="false" customHeight="false" outlineLevel="0" collapsed="false">
      <c r="A224" s="14"/>
      <c r="C224" s="15"/>
      <c r="D224" s="15"/>
      <c r="E224" s="15"/>
    </row>
    <row r="225" customFormat="false" ht="15" hidden="false" customHeight="false" outlineLevel="0" collapsed="false">
      <c r="A225" s="14"/>
      <c r="C225" s="15"/>
      <c r="D225" s="15"/>
      <c r="E225" s="15"/>
    </row>
    <row r="226" customFormat="false" ht="15" hidden="false" customHeight="false" outlineLevel="0" collapsed="false">
      <c r="A226" s="14"/>
      <c r="C226" s="15"/>
      <c r="D226" s="15"/>
      <c r="E226" s="15"/>
    </row>
    <row r="227" customFormat="false" ht="15" hidden="false" customHeight="false" outlineLevel="0" collapsed="false">
      <c r="A227" s="14"/>
      <c r="C227" s="15"/>
      <c r="D227" s="15"/>
      <c r="E227" s="15"/>
    </row>
    <row r="228" customFormat="false" ht="15" hidden="false" customHeight="false" outlineLevel="0" collapsed="false">
      <c r="A228" s="14"/>
      <c r="C228" s="15"/>
      <c r="D228" s="15"/>
      <c r="E228" s="15"/>
    </row>
    <row r="229" customFormat="false" ht="15" hidden="false" customHeight="false" outlineLevel="0" collapsed="false">
      <c r="A229" s="14"/>
      <c r="C229" s="15"/>
      <c r="D229" s="15"/>
      <c r="E229" s="15"/>
    </row>
    <row r="230" customFormat="false" ht="15" hidden="false" customHeight="false" outlineLevel="0" collapsed="false">
      <c r="A230" s="14"/>
      <c r="C230" s="15"/>
      <c r="D230" s="15"/>
      <c r="E230" s="15"/>
    </row>
    <row r="231" customFormat="false" ht="15" hidden="false" customHeight="false" outlineLevel="0" collapsed="false">
      <c r="A231" s="14"/>
      <c r="C231" s="15"/>
      <c r="D231" s="15"/>
      <c r="E231" s="15"/>
    </row>
    <row r="232" customFormat="false" ht="15" hidden="false" customHeight="false" outlineLevel="0" collapsed="false">
      <c r="A232" s="14"/>
      <c r="C232" s="15"/>
      <c r="D232" s="15"/>
      <c r="E232" s="15"/>
    </row>
    <row r="233" customFormat="false" ht="15" hidden="false" customHeight="false" outlineLevel="0" collapsed="false">
      <c r="A233" s="14"/>
      <c r="C233" s="15"/>
      <c r="D233" s="15"/>
      <c r="E233" s="15"/>
    </row>
    <row r="234" customFormat="false" ht="15" hidden="false" customHeight="false" outlineLevel="0" collapsed="false">
      <c r="A234" s="14"/>
      <c r="C234" s="15"/>
      <c r="D234" s="15"/>
      <c r="E234" s="15"/>
    </row>
    <row r="235" customFormat="false" ht="15" hidden="false" customHeight="false" outlineLevel="0" collapsed="false">
      <c r="A235" s="14"/>
      <c r="C235" s="15"/>
      <c r="D235" s="15"/>
      <c r="E235" s="15"/>
    </row>
    <row r="236" customFormat="false" ht="15" hidden="false" customHeight="false" outlineLevel="0" collapsed="false">
      <c r="A236" s="14"/>
      <c r="C236" s="15"/>
      <c r="D236" s="15"/>
      <c r="E236" s="15"/>
    </row>
    <row r="237" customFormat="false" ht="15" hidden="false" customHeight="false" outlineLevel="0" collapsed="false">
      <c r="A237" s="14"/>
      <c r="C237" s="15"/>
      <c r="D237" s="15"/>
      <c r="E237" s="15"/>
    </row>
    <row r="238" customFormat="false" ht="15" hidden="false" customHeight="false" outlineLevel="0" collapsed="false">
      <c r="A238" s="14"/>
      <c r="C238" s="15"/>
      <c r="D238" s="15"/>
      <c r="E238" s="15"/>
    </row>
    <row r="239" customFormat="false" ht="15" hidden="false" customHeight="false" outlineLevel="0" collapsed="false">
      <c r="A239" s="14"/>
      <c r="C239" s="15"/>
      <c r="D239" s="15"/>
      <c r="E239" s="15"/>
    </row>
    <row r="240" customFormat="false" ht="15" hidden="false" customHeight="false" outlineLevel="0" collapsed="false">
      <c r="A240" s="14"/>
      <c r="C240" s="15"/>
      <c r="D240" s="15"/>
      <c r="E240" s="15"/>
    </row>
    <row r="241" customFormat="false" ht="15" hidden="false" customHeight="false" outlineLevel="0" collapsed="false">
      <c r="A241" s="14"/>
      <c r="C241" s="15"/>
      <c r="D241" s="15"/>
      <c r="E241" s="15"/>
    </row>
    <row r="242" customFormat="false" ht="15" hidden="false" customHeight="false" outlineLevel="0" collapsed="false">
      <c r="A242" s="14"/>
      <c r="C242" s="15"/>
      <c r="D242" s="15"/>
      <c r="E242" s="15"/>
    </row>
    <row r="243" customFormat="false" ht="15" hidden="false" customHeight="false" outlineLevel="0" collapsed="false">
      <c r="A243" s="14"/>
      <c r="C243" s="15"/>
      <c r="D243" s="15"/>
      <c r="E243" s="15"/>
    </row>
    <row r="244" customFormat="false" ht="15" hidden="false" customHeight="false" outlineLevel="0" collapsed="false">
      <c r="A244" s="14"/>
      <c r="C244" s="15"/>
      <c r="D244" s="15"/>
      <c r="E244" s="15"/>
    </row>
    <row r="245" customFormat="false" ht="15" hidden="false" customHeight="false" outlineLevel="0" collapsed="false">
      <c r="A245" s="14"/>
      <c r="C245" s="15"/>
      <c r="D245" s="15"/>
      <c r="E245" s="15"/>
    </row>
    <row r="246" customFormat="false" ht="15" hidden="false" customHeight="false" outlineLevel="0" collapsed="false">
      <c r="A246" s="14"/>
      <c r="C246" s="15"/>
      <c r="D246" s="15"/>
      <c r="E246" s="15"/>
    </row>
    <row r="247" customFormat="false" ht="15" hidden="false" customHeight="false" outlineLevel="0" collapsed="false">
      <c r="A247" s="14"/>
      <c r="C247" s="15"/>
      <c r="D247" s="15"/>
      <c r="E247" s="15"/>
    </row>
    <row r="248" customFormat="false" ht="15" hidden="false" customHeight="false" outlineLevel="0" collapsed="false">
      <c r="A248" s="14"/>
      <c r="C248" s="15"/>
      <c r="D248" s="15"/>
      <c r="E248" s="15"/>
    </row>
    <row r="249" customFormat="false" ht="15" hidden="false" customHeight="false" outlineLevel="0" collapsed="false">
      <c r="A249" s="14"/>
      <c r="C249" s="15"/>
      <c r="D249" s="15"/>
      <c r="E249" s="15"/>
    </row>
    <row r="250" customFormat="false" ht="15" hidden="false" customHeight="false" outlineLevel="0" collapsed="false">
      <c r="A250" s="14"/>
      <c r="C250" s="15"/>
      <c r="D250" s="15"/>
      <c r="E250" s="15"/>
    </row>
    <row r="251" customFormat="false" ht="15" hidden="false" customHeight="false" outlineLevel="0" collapsed="false">
      <c r="A251" s="14"/>
      <c r="C251" s="15"/>
      <c r="D251" s="15"/>
      <c r="E251" s="15"/>
    </row>
    <row r="252" customFormat="false" ht="15" hidden="false" customHeight="false" outlineLevel="0" collapsed="false">
      <c r="A252" s="14"/>
      <c r="C252" s="15"/>
      <c r="D252" s="15"/>
      <c r="E252" s="15"/>
    </row>
    <row r="253" customFormat="false" ht="15" hidden="false" customHeight="false" outlineLevel="0" collapsed="false">
      <c r="A253" s="14"/>
      <c r="C253" s="15"/>
      <c r="D253" s="15"/>
      <c r="E253" s="15"/>
    </row>
    <row r="254" customFormat="false" ht="15" hidden="false" customHeight="false" outlineLevel="0" collapsed="false">
      <c r="A254" s="14"/>
      <c r="C254" s="15"/>
      <c r="D254" s="15"/>
      <c r="E254" s="15"/>
    </row>
    <row r="255" customFormat="false" ht="15" hidden="false" customHeight="false" outlineLevel="0" collapsed="false">
      <c r="A255" s="14"/>
      <c r="C255" s="15"/>
      <c r="D255" s="15"/>
      <c r="E255" s="15"/>
    </row>
    <row r="256" customFormat="false" ht="15" hidden="false" customHeight="false" outlineLevel="0" collapsed="false">
      <c r="A256" s="14"/>
      <c r="C256" s="15"/>
      <c r="D256" s="15"/>
      <c r="E256" s="15"/>
    </row>
    <row r="257" customFormat="false" ht="15" hidden="false" customHeight="false" outlineLevel="0" collapsed="false">
      <c r="A257" s="14"/>
      <c r="C257" s="15"/>
      <c r="D257" s="15"/>
      <c r="E257" s="15"/>
    </row>
    <row r="258" customFormat="false" ht="15" hidden="false" customHeight="false" outlineLevel="0" collapsed="false">
      <c r="A258" s="14"/>
      <c r="C258" s="15"/>
      <c r="D258" s="15"/>
      <c r="E258" s="15"/>
    </row>
    <row r="259" customFormat="false" ht="15" hidden="false" customHeight="false" outlineLevel="0" collapsed="false">
      <c r="A259" s="14"/>
      <c r="C259" s="15"/>
      <c r="D259" s="15"/>
      <c r="E259" s="15"/>
    </row>
    <row r="260" customFormat="false" ht="15" hidden="false" customHeight="false" outlineLevel="0" collapsed="false">
      <c r="A260" s="14"/>
      <c r="C260" s="15"/>
      <c r="D260" s="15"/>
      <c r="E260" s="15"/>
    </row>
    <row r="261" customFormat="false" ht="15" hidden="false" customHeight="false" outlineLevel="0" collapsed="false">
      <c r="A261" s="14"/>
      <c r="C261" s="15"/>
      <c r="D261" s="15"/>
      <c r="E261" s="15"/>
    </row>
    <row r="262" customFormat="false" ht="15" hidden="false" customHeight="false" outlineLevel="0" collapsed="false">
      <c r="A262" s="14"/>
      <c r="C262" s="15"/>
      <c r="D262" s="15"/>
      <c r="E262" s="15"/>
    </row>
    <row r="263" customFormat="false" ht="15" hidden="false" customHeight="false" outlineLevel="0" collapsed="false">
      <c r="A263" s="14"/>
      <c r="C263" s="15"/>
      <c r="D263" s="15"/>
      <c r="E263" s="15"/>
    </row>
    <row r="264" customFormat="false" ht="15" hidden="false" customHeight="false" outlineLevel="0" collapsed="false">
      <c r="A264" s="14"/>
      <c r="C264" s="15"/>
      <c r="D264" s="15"/>
      <c r="E264" s="15"/>
    </row>
    <row r="265" customFormat="false" ht="15" hidden="false" customHeight="false" outlineLevel="0" collapsed="false">
      <c r="A265" s="14"/>
      <c r="C265" s="15"/>
      <c r="D265" s="15"/>
      <c r="E265" s="15"/>
    </row>
    <row r="266" customFormat="false" ht="15" hidden="false" customHeight="false" outlineLevel="0" collapsed="false">
      <c r="A266" s="14"/>
      <c r="C266" s="15"/>
      <c r="D266" s="15"/>
      <c r="E266" s="15"/>
    </row>
    <row r="267" customFormat="false" ht="15" hidden="false" customHeight="false" outlineLevel="0" collapsed="false">
      <c r="A267" s="14"/>
      <c r="C267" s="15"/>
      <c r="D267" s="15"/>
      <c r="E267" s="15"/>
    </row>
    <row r="268" customFormat="false" ht="15" hidden="false" customHeight="false" outlineLevel="0" collapsed="false">
      <c r="A268" s="14"/>
      <c r="C268" s="15"/>
      <c r="D268" s="15"/>
      <c r="E268" s="15"/>
    </row>
    <row r="269" customFormat="false" ht="15" hidden="false" customHeight="false" outlineLevel="0" collapsed="false">
      <c r="A269" s="14"/>
      <c r="C269" s="15"/>
      <c r="D269" s="15"/>
      <c r="E269" s="15"/>
    </row>
    <row r="270" customFormat="false" ht="15" hidden="false" customHeight="false" outlineLevel="0" collapsed="false">
      <c r="A270" s="14"/>
      <c r="C270" s="15"/>
      <c r="D270" s="15"/>
      <c r="E270" s="15"/>
    </row>
    <row r="271" customFormat="false" ht="15" hidden="false" customHeight="false" outlineLevel="0" collapsed="false">
      <c r="A271" s="14"/>
      <c r="C271" s="15"/>
      <c r="D271" s="15"/>
      <c r="E271" s="15"/>
    </row>
    <row r="272" customFormat="false" ht="15" hidden="false" customHeight="false" outlineLevel="0" collapsed="false">
      <c r="A272" s="14"/>
      <c r="C272" s="15"/>
      <c r="D272" s="15"/>
      <c r="E272" s="15"/>
    </row>
    <row r="273" customFormat="false" ht="15" hidden="false" customHeight="false" outlineLevel="0" collapsed="false">
      <c r="A273" s="14"/>
      <c r="C273" s="15"/>
      <c r="D273" s="15"/>
      <c r="E273" s="15"/>
    </row>
    <row r="274" customFormat="false" ht="15" hidden="false" customHeight="false" outlineLevel="0" collapsed="false">
      <c r="A274" s="14"/>
      <c r="C274" s="15"/>
      <c r="D274" s="15"/>
      <c r="E274" s="15"/>
    </row>
    <row r="275" customFormat="false" ht="15" hidden="false" customHeight="false" outlineLevel="0" collapsed="false">
      <c r="A275" s="14"/>
      <c r="C275" s="15"/>
      <c r="D275" s="15"/>
      <c r="E275" s="15"/>
    </row>
    <row r="276" customFormat="false" ht="15" hidden="false" customHeight="false" outlineLevel="0" collapsed="false">
      <c r="A276" s="14"/>
      <c r="C276" s="15"/>
      <c r="D276" s="15"/>
      <c r="E276" s="15"/>
    </row>
    <row r="277" customFormat="false" ht="15" hidden="false" customHeight="false" outlineLevel="0" collapsed="false">
      <c r="A277" s="14"/>
      <c r="C277" s="15"/>
      <c r="D277" s="15"/>
      <c r="E277" s="15"/>
    </row>
    <row r="278" customFormat="false" ht="15" hidden="false" customHeight="false" outlineLevel="0" collapsed="false">
      <c r="A278" s="14"/>
      <c r="C278" s="15"/>
      <c r="D278" s="15"/>
      <c r="E278" s="15"/>
    </row>
    <row r="279" customFormat="false" ht="15" hidden="false" customHeight="false" outlineLevel="0" collapsed="false">
      <c r="A279" s="14"/>
      <c r="C279" s="15"/>
      <c r="D279" s="15"/>
      <c r="E279" s="15"/>
    </row>
    <row r="280" customFormat="false" ht="15" hidden="false" customHeight="false" outlineLevel="0" collapsed="false">
      <c r="A280" s="14"/>
      <c r="C280" s="15"/>
      <c r="D280" s="15"/>
      <c r="E280" s="15"/>
    </row>
    <row r="281" customFormat="false" ht="15" hidden="false" customHeight="false" outlineLevel="0" collapsed="false">
      <c r="A281" s="14"/>
      <c r="C281" s="15"/>
      <c r="D281" s="15"/>
      <c r="E281" s="15"/>
    </row>
    <row r="282" customFormat="false" ht="15" hidden="false" customHeight="false" outlineLevel="0" collapsed="false">
      <c r="A282" s="14"/>
      <c r="C282" s="15"/>
      <c r="D282" s="15"/>
      <c r="E282" s="15"/>
    </row>
    <row r="283" customFormat="false" ht="15" hidden="false" customHeight="false" outlineLevel="0" collapsed="false">
      <c r="A283" s="14"/>
      <c r="C283" s="15"/>
      <c r="D283" s="15"/>
      <c r="E283" s="15"/>
    </row>
    <row r="284" customFormat="false" ht="15" hidden="false" customHeight="false" outlineLevel="0" collapsed="false">
      <c r="A284" s="14"/>
      <c r="C284" s="15"/>
      <c r="D284" s="15"/>
      <c r="E284" s="15"/>
    </row>
    <row r="285" customFormat="false" ht="15" hidden="false" customHeight="false" outlineLevel="0" collapsed="false">
      <c r="A285" s="14"/>
      <c r="C285" s="15"/>
      <c r="D285" s="15"/>
      <c r="E285" s="15"/>
    </row>
    <row r="286" customFormat="false" ht="15" hidden="false" customHeight="false" outlineLevel="0" collapsed="false">
      <c r="A286" s="14"/>
      <c r="C286" s="15"/>
      <c r="D286" s="15"/>
      <c r="E286" s="15"/>
    </row>
    <row r="287" customFormat="false" ht="15" hidden="false" customHeight="false" outlineLevel="0" collapsed="false">
      <c r="A287" s="14"/>
      <c r="C287" s="15"/>
      <c r="D287" s="15"/>
      <c r="E287" s="15"/>
    </row>
    <row r="288" customFormat="false" ht="15" hidden="false" customHeight="false" outlineLevel="0" collapsed="false">
      <c r="A288" s="14"/>
      <c r="C288" s="15"/>
      <c r="D288" s="15"/>
      <c r="E288" s="15"/>
    </row>
    <row r="289" customFormat="false" ht="15" hidden="false" customHeight="false" outlineLevel="0" collapsed="false">
      <c r="A289" s="14"/>
      <c r="C289" s="15"/>
      <c r="D289" s="15"/>
      <c r="E289" s="15"/>
    </row>
    <row r="290" customFormat="false" ht="15" hidden="false" customHeight="false" outlineLevel="0" collapsed="false">
      <c r="A290" s="14"/>
      <c r="C290" s="15"/>
      <c r="D290" s="15"/>
      <c r="E290" s="15"/>
    </row>
    <row r="291" customFormat="false" ht="15" hidden="false" customHeight="false" outlineLevel="0" collapsed="false">
      <c r="A291" s="14"/>
      <c r="C291" s="15"/>
      <c r="D291" s="15"/>
      <c r="E291" s="15"/>
    </row>
    <row r="292" customFormat="false" ht="15" hidden="false" customHeight="false" outlineLevel="0" collapsed="false">
      <c r="A292" s="14"/>
      <c r="C292" s="15"/>
      <c r="D292" s="15"/>
      <c r="E292" s="15"/>
    </row>
    <row r="293" customFormat="false" ht="15" hidden="false" customHeight="false" outlineLevel="0" collapsed="false">
      <c r="A293" s="14"/>
      <c r="C293" s="15"/>
      <c r="D293" s="15"/>
      <c r="E293" s="15"/>
    </row>
    <row r="294" customFormat="false" ht="15" hidden="false" customHeight="false" outlineLevel="0" collapsed="false">
      <c r="A294" s="14"/>
      <c r="C294" s="15"/>
      <c r="D294" s="15"/>
      <c r="E294" s="15"/>
    </row>
    <row r="295" customFormat="false" ht="15" hidden="false" customHeight="false" outlineLevel="0" collapsed="false">
      <c r="A295" s="14"/>
      <c r="C295" s="15"/>
      <c r="D295" s="15"/>
      <c r="E295" s="15"/>
    </row>
    <row r="296" customFormat="false" ht="15" hidden="false" customHeight="false" outlineLevel="0" collapsed="false">
      <c r="A296" s="14"/>
      <c r="C296" s="15"/>
      <c r="D296" s="15"/>
      <c r="E296" s="15"/>
    </row>
    <row r="297" customFormat="false" ht="15" hidden="false" customHeight="false" outlineLevel="0" collapsed="false">
      <c r="A297" s="14"/>
      <c r="C297" s="15"/>
      <c r="D297" s="15"/>
      <c r="E297" s="15"/>
    </row>
    <row r="298" customFormat="false" ht="15" hidden="false" customHeight="false" outlineLevel="0" collapsed="false">
      <c r="A298" s="14"/>
      <c r="C298" s="15"/>
      <c r="D298" s="15"/>
      <c r="E298" s="15"/>
    </row>
    <row r="299" customFormat="false" ht="15" hidden="false" customHeight="false" outlineLevel="0" collapsed="false">
      <c r="A299" s="14"/>
      <c r="C299" s="15"/>
      <c r="D299" s="15"/>
      <c r="E299" s="15"/>
    </row>
    <row r="300" customFormat="false" ht="15" hidden="false" customHeight="false" outlineLevel="0" collapsed="false">
      <c r="A300" s="14"/>
      <c r="C300" s="15"/>
      <c r="D300" s="15"/>
      <c r="E300" s="15"/>
    </row>
    <row r="301" customFormat="false" ht="15" hidden="false" customHeight="false" outlineLevel="0" collapsed="false">
      <c r="A301" s="14"/>
      <c r="C301" s="15"/>
      <c r="D301" s="15"/>
      <c r="E301" s="15"/>
    </row>
    <row r="302" customFormat="false" ht="15" hidden="false" customHeight="false" outlineLevel="0" collapsed="false">
      <c r="A302" s="14"/>
      <c r="C302" s="15"/>
      <c r="D302" s="15"/>
      <c r="E302" s="15"/>
    </row>
    <row r="303" customFormat="false" ht="15" hidden="false" customHeight="false" outlineLevel="0" collapsed="false">
      <c r="A303" s="14"/>
      <c r="C303" s="15"/>
      <c r="D303" s="15"/>
      <c r="E303" s="15"/>
    </row>
    <row r="304" customFormat="false" ht="15" hidden="false" customHeight="false" outlineLevel="0" collapsed="false">
      <c r="A304" s="14"/>
      <c r="C304" s="15"/>
      <c r="D304" s="15"/>
      <c r="E304" s="15"/>
    </row>
    <row r="305" customFormat="false" ht="15" hidden="false" customHeight="false" outlineLevel="0" collapsed="false">
      <c r="A305" s="14"/>
      <c r="C305" s="15"/>
      <c r="D305" s="15"/>
      <c r="E305" s="15"/>
    </row>
    <row r="306" customFormat="false" ht="15" hidden="false" customHeight="false" outlineLevel="0" collapsed="false">
      <c r="A306" s="14"/>
      <c r="C306" s="15"/>
      <c r="D306" s="15"/>
      <c r="E306" s="15"/>
    </row>
    <row r="307" customFormat="false" ht="15" hidden="false" customHeight="false" outlineLevel="0" collapsed="false">
      <c r="A307" s="14"/>
      <c r="C307" s="15"/>
      <c r="D307" s="15"/>
      <c r="E307" s="15"/>
    </row>
    <row r="308" customFormat="false" ht="15" hidden="false" customHeight="false" outlineLevel="0" collapsed="false">
      <c r="A308" s="14"/>
      <c r="C308" s="15"/>
      <c r="D308" s="15"/>
      <c r="E308" s="15"/>
    </row>
    <row r="309" customFormat="false" ht="15" hidden="false" customHeight="false" outlineLevel="0" collapsed="false">
      <c r="A309" s="14"/>
      <c r="C309" s="15"/>
      <c r="D309" s="15"/>
      <c r="E309" s="15"/>
    </row>
    <row r="310" customFormat="false" ht="15" hidden="false" customHeight="false" outlineLevel="0" collapsed="false">
      <c r="A310" s="14"/>
      <c r="C310" s="15"/>
      <c r="D310" s="15"/>
      <c r="E310" s="15"/>
    </row>
    <row r="311" customFormat="false" ht="15" hidden="false" customHeight="false" outlineLevel="0" collapsed="false">
      <c r="A311" s="14"/>
      <c r="C311" s="15"/>
      <c r="D311" s="15"/>
      <c r="E311" s="15"/>
    </row>
    <row r="312" customFormat="false" ht="15" hidden="false" customHeight="false" outlineLevel="0" collapsed="false">
      <c r="A312" s="14"/>
      <c r="C312" s="15"/>
      <c r="D312" s="15"/>
      <c r="E312" s="15"/>
    </row>
    <row r="313" customFormat="false" ht="15" hidden="false" customHeight="false" outlineLevel="0" collapsed="false">
      <c r="A313" s="14"/>
      <c r="C313" s="15"/>
      <c r="D313" s="15"/>
      <c r="E313" s="15"/>
    </row>
    <row r="314" customFormat="false" ht="15" hidden="false" customHeight="false" outlineLevel="0" collapsed="false">
      <c r="A314" s="14"/>
      <c r="C314" s="15"/>
      <c r="D314" s="15"/>
      <c r="E314" s="15"/>
    </row>
    <row r="315" customFormat="false" ht="15" hidden="false" customHeight="false" outlineLevel="0" collapsed="false">
      <c r="A315" s="14"/>
      <c r="C315" s="15"/>
      <c r="D315" s="15"/>
      <c r="E315" s="15"/>
    </row>
    <row r="316" customFormat="false" ht="15" hidden="false" customHeight="false" outlineLevel="0" collapsed="false">
      <c r="A316" s="14"/>
      <c r="C316" s="15"/>
      <c r="D316" s="15"/>
      <c r="E316" s="15"/>
    </row>
    <row r="317" customFormat="false" ht="15" hidden="false" customHeight="false" outlineLevel="0" collapsed="false">
      <c r="A317" s="14"/>
      <c r="C317" s="15"/>
      <c r="D317" s="15"/>
      <c r="E317" s="15"/>
    </row>
    <row r="318" customFormat="false" ht="15" hidden="false" customHeight="false" outlineLevel="0" collapsed="false">
      <c r="A318" s="14"/>
      <c r="C318" s="15"/>
      <c r="D318" s="15"/>
      <c r="E318" s="15"/>
    </row>
    <row r="319" customFormat="false" ht="15" hidden="false" customHeight="false" outlineLevel="0" collapsed="false">
      <c r="A319" s="14"/>
      <c r="C319" s="15"/>
      <c r="D319" s="15"/>
      <c r="E319" s="15"/>
    </row>
    <row r="320" customFormat="false" ht="15" hidden="false" customHeight="false" outlineLevel="0" collapsed="false">
      <c r="A320" s="14"/>
      <c r="C320" s="15"/>
      <c r="D320" s="15"/>
      <c r="E320" s="15"/>
    </row>
    <row r="321" customFormat="false" ht="15" hidden="false" customHeight="false" outlineLevel="0" collapsed="false">
      <c r="A321" s="14"/>
      <c r="C321" s="15"/>
      <c r="D321" s="15"/>
      <c r="E321" s="15"/>
    </row>
    <row r="322" customFormat="false" ht="15" hidden="false" customHeight="false" outlineLevel="0" collapsed="false">
      <c r="A322" s="14"/>
      <c r="C322" s="15"/>
      <c r="D322" s="15"/>
      <c r="E322" s="15"/>
    </row>
    <row r="323" customFormat="false" ht="15" hidden="false" customHeight="false" outlineLevel="0" collapsed="false">
      <c r="A323" s="14"/>
      <c r="C323" s="15"/>
      <c r="D323" s="15"/>
      <c r="E323" s="15"/>
    </row>
    <row r="324" customFormat="false" ht="15" hidden="false" customHeight="false" outlineLevel="0" collapsed="false">
      <c r="A324" s="14"/>
      <c r="C324" s="15"/>
      <c r="D324" s="15"/>
      <c r="E324" s="15"/>
    </row>
    <row r="325" customFormat="false" ht="15" hidden="false" customHeight="false" outlineLevel="0" collapsed="false">
      <c r="A325" s="14"/>
      <c r="C325" s="15"/>
      <c r="D325" s="15"/>
      <c r="E325" s="15"/>
    </row>
    <row r="326" customFormat="false" ht="15" hidden="false" customHeight="false" outlineLevel="0" collapsed="false">
      <c r="A326" s="14"/>
      <c r="C326" s="15"/>
      <c r="D326" s="15"/>
      <c r="E326" s="15"/>
    </row>
    <row r="327" customFormat="false" ht="15" hidden="false" customHeight="false" outlineLevel="0" collapsed="false">
      <c r="A327" s="14"/>
      <c r="C327" s="15"/>
      <c r="D327" s="15"/>
      <c r="E327" s="15"/>
    </row>
    <row r="328" customFormat="false" ht="15" hidden="false" customHeight="false" outlineLevel="0" collapsed="false">
      <c r="A328" s="14"/>
      <c r="C328" s="15"/>
      <c r="D328" s="15"/>
      <c r="E328" s="15"/>
    </row>
    <row r="329" customFormat="false" ht="15" hidden="false" customHeight="false" outlineLevel="0" collapsed="false">
      <c r="A329" s="14"/>
      <c r="C329" s="15"/>
      <c r="D329" s="15"/>
      <c r="E329" s="15"/>
    </row>
    <row r="330" customFormat="false" ht="15" hidden="false" customHeight="false" outlineLevel="0" collapsed="false">
      <c r="A330" s="14"/>
      <c r="C330" s="15"/>
      <c r="D330" s="15"/>
      <c r="E330" s="15"/>
    </row>
    <row r="331" customFormat="false" ht="15" hidden="false" customHeight="false" outlineLevel="0" collapsed="false">
      <c r="A331" s="14"/>
      <c r="C331" s="15"/>
      <c r="D331" s="15"/>
      <c r="E331" s="15"/>
    </row>
    <row r="332" customFormat="false" ht="15" hidden="false" customHeight="false" outlineLevel="0" collapsed="false">
      <c r="A332" s="14"/>
      <c r="C332" s="15"/>
      <c r="D332" s="15"/>
      <c r="E332" s="15"/>
    </row>
    <row r="333" customFormat="false" ht="15" hidden="false" customHeight="false" outlineLevel="0" collapsed="false">
      <c r="A333" s="14"/>
      <c r="C333" s="15"/>
      <c r="D333" s="15"/>
      <c r="E333" s="15"/>
    </row>
    <row r="334" customFormat="false" ht="15" hidden="false" customHeight="false" outlineLevel="0" collapsed="false">
      <c r="A334" s="14"/>
      <c r="C334" s="15"/>
      <c r="D334" s="15"/>
      <c r="E334" s="15"/>
    </row>
    <row r="335" customFormat="false" ht="15" hidden="false" customHeight="false" outlineLevel="0" collapsed="false">
      <c r="A335" s="14"/>
      <c r="C335" s="15"/>
      <c r="D335" s="15"/>
      <c r="E335" s="15"/>
    </row>
    <row r="336" customFormat="false" ht="15" hidden="false" customHeight="false" outlineLevel="0" collapsed="false">
      <c r="A336" s="14"/>
      <c r="C336" s="15"/>
      <c r="D336" s="15"/>
      <c r="E336" s="15"/>
    </row>
    <row r="337" customFormat="false" ht="15" hidden="false" customHeight="false" outlineLevel="0" collapsed="false">
      <c r="A337" s="14"/>
      <c r="C337" s="15"/>
      <c r="D337" s="15"/>
      <c r="E337" s="15"/>
    </row>
    <row r="338" customFormat="false" ht="15" hidden="false" customHeight="false" outlineLevel="0" collapsed="false">
      <c r="A338" s="14"/>
      <c r="C338" s="15"/>
      <c r="D338" s="15"/>
      <c r="E338" s="15"/>
    </row>
    <row r="339" customFormat="false" ht="15" hidden="false" customHeight="false" outlineLevel="0" collapsed="false">
      <c r="A339" s="14"/>
      <c r="C339" s="15"/>
      <c r="D339" s="15"/>
      <c r="E339" s="15"/>
    </row>
    <row r="340" customFormat="false" ht="15" hidden="false" customHeight="false" outlineLevel="0" collapsed="false">
      <c r="A340" s="14"/>
      <c r="C340" s="15"/>
      <c r="D340" s="15"/>
      <c r="E340" s="15"/>
    </row>
    <row r="341" customFormat="false" ht="15" hidden="false" customHeight="false" outlineLevel="0" collapsed="false">
      <c r="A341" s="14"/>
      <c r="C341" s="15"/>
      <c r="D341" s="15"/>
      <c r="E341" s="15"/>
    </row>
    <row r="342" customFormat="false" ht="15" hidden="false" customHeight="false" outlineLevel="0" collapsed="false">
      <c r="A342" s="14"/>
      <c r="C342" s="15"/>
      <c r="D342" s="15"/>
      <c r="E342" s="15"/>
    </row>
    <row r="343" customFormat="false" ht="15" hidden="false" customHeight="false" outlineLevel="0" collapsed="false">
      <c r="A343" s="14"/>
      <c r="C343" s="15"/>
      <c r="D343" s="15"/>
      <c r="E343" s="15"/>
    </row>
    <row r="344" customFormat="false" ht="15" hidden="false" customHeight="false" outlineLevel="0" collapsed="false">
      <c r="A344" s="14"/>
      <c r="C344" s="15"/>
      <c r="D344" s="15"/>
      <c r="E344" s="15"/>
    </row>
    <row r="345" customFormat="false" ht="15" hidden="false" customHeight="false" outlineLevel="0" collapsed="false">
      <c r="A345" s="14"/>
      <c r="C345" s="15"/>
      <c r="D345" s="15"/>
      <c r="E345" s="15"/>
    </row>
    <row r="346" customFormat="false" ht="15" hidden="false" customHeight="false" outlineLevel="0" collapsed="false">
      <c r="A346" s="14"/>
      <c r="C346" s="15"/>
      <c r="D346" s="15"/>
      <c r="E346" s="15"/>
    </row>
    <row r="347" customFormat="false" ht="15" hidden="false" customHeight="false" outlineLevel="0" collapsed="false">
      <c r="A347" s="14"/>
      <c r="C347" s="15"/>
      <c r="D347" s="15"/>
      <c r="E347" s="15"/>
    </row>
    <row r="348" customFormat="false" ht="15" hidden="false" customHeight="false" outlineLevel="0" collapsed="false">
      <c r="A348" s="14"/>
      <c r="C348" s="15"/>
      <c r="D348" s="15"/>
      <c r="E348" s="15"/>
    </row>
    <row r="349" customFormat="false" ht="15" hidden="false" customHeight="false" outlineLevel="0" collapsed="false">
      <c r="A349" s="14"/>
      <c r="C349" s="15"/>
      <c r="D349" s="15"/>
      <c r="E349" s="15"/>
    </row>
    <row r="350" customFormat="false" ht="15" hidden="false" customHeight="false" outlineLevel="0" collapsed="false">
      <c r="A350" s="14"/>
      <c r="C350" s="15"/>
      <c r="D350" s="15"/>
      <c r="E350" s="15"/>
    </row>
    <row r="351" customFormat="false" ht="15" hidden="false" customHeight="false" outlineLevel="0" collapsed="false">
      <c r="A351" s="14"/>
      <c r="C351" s="15"/>
      <c r="D351" s="15"/>
      <c r="E351" s="15"/>
    </row>
    <row r="352" customFormat="false" ht="15" hidden="false" customHeight="false" outlineLevel="0" collapsed="false">
      <c r="A352" s="14"/>
      <c r="C352" s="15"/>
      <c r="D352" s="15"/>
      <c r="E352" s="15"/>
    </row>
    <row r="353" customFormat="false" ht="15" hidden="false" customHeight="false" outlineLevel="0" collapsed="false">
      <c r="A353" s="14"/>
      <c r="C353" s="15"/>
      <c r="D353" s="15"/>
      <c r="E353" s="15"/>
    </row>
    <row r="354" customFormat="false" ht="15" hidden="false" customHeight="false" outlineLevel="0" collapsed="false">
      <c r="A354" s="14"/>
      <c r="C354" s="15"/>
      <c r="D354" s="15"/>
      <c r="E354" s="15"/>
    </row>
    <row r="355" customFormat="false" ht="15" hidden="false" customHeight="false" outlineLevel="0" collapsed="false">
      <c r="A355" s="14"/>
      <c r="C355" s="15"/>
      <c r="D355" s="15"/>
      <c r="E355" s="15"/>
    </row>
    <row r="356" customFormat="false" ht="15" hidden="false" customHeight="false" outlineLevel="0" collapsed="false">
      <c r="A356" s="14"/>
      <c r="C356" s="15"/>
      <c r="D356" s="15"/>
      <c r="E356" s="15"/>
    </row>
    <row r="357" customFormat="false" ht="15" hidden="false" customHeight="false" outlineLevel="0" collapsed="false">
      <c r="A357" s="14"/>
      <c r="C357" s="15"/>
      <c r="D357" s="15"/>
      <c r="E357" s="15"/>
    </row>
    <row r="358" customFormat="false" ht="15" hidden="false" customHeight="false" outlineLevel="0" collapsed="false">
      <c r="A358" s="14"/>
      <c r="C358" s="15"/>
      <c r="D358" s="15"/>
      <c r="E358" s="15"/>
    </row>
    <row r="359" customFormat="false" ht="15" hidden="false" customHeight="false" outlineLevel="0" collapsed="false">
      <c r="A359" s="14"/>
      <c r="C359" s="15"/>
      <c r="D359" s="15"/>
      <c r="E359" s="15"/>
    </row>
    <row r="360" customFormat="false" ht="15" hidden="false" customHeight="false" outlineLevel="0" collapsed="false">
      <c r="A360" s="14"/>
      <c r="C360" s="15"/>
      <c r="D360" s="15"/>
      <c r="E360" s="15"/>
    </row>
    <row r="361" customFormat="false" ht="15" hidden="false" customHeight="false" outlineLevel="0" collapsed="false">
      <c r="A361" s="14"/>
      <c r="C361" s="15"/>
      <c r="D361" s="15"/>
      <c r="E361" s="15"/>
    </row>
    <row r="362" customFormat="false" ht="15" hidden="false" customHeight="false" outlineLevel="0" collapsed="false">
      <c r="A362" s="14"/>
      <c r="C362" s="15"/>
      <c r="D362" s="15"/>
      <c r="E362" s="15"/>
    </row>
    <row r="363" customFormat="false" ht="15" hidden="false" customHeight="false" outlineLevel="0" collapsed="false">
      <c r="A363" s="14"/>
      <c r="C363" s="15"/>
      <c r="D363" s="15"/>
      <c r="E363" s="15"/>
    </row>
    <row r="364" customFormat="false" ht="15" hidden="false" customHeight="false" outlineLevel="0" collapsed="false">
      <c r="A364" s="14"/>
      <c r="C364" s="15"/>
      <c r="D364" s="15"/>
      <c r="E364" s="15"/>
    </row>
    <row r="365" customFormat="false" ht="15" hidden="false" customHeight="false" outlineLevel="0" collapsed="false">
      <c r="A365" s="14"/>
      <c r="C365" s="15"/>
      <c r="D365" s="15"/>
      <c r="E365" s="15"/>
    </row>
    <row r="366" customFormat="false" ht="15" hidden="false" customHeight="false" outlineLevel="0" collapsed="false">
      <c r="A366" s="14"/>
      <c r="C366" s="15"/>
      <c r="D366" s="15"/>
      <c r="E366" s="15"/>
    </row>
    <row r="367" customFormat="false" ht="15" hidden="false" customHeight="false" outlineLevel="0" collapsed="false">
      <c r="A367" s="14"/>
      <c r="C367" s="15"/>
      <c r="D367" s="15"/>
      <c r="E367" s="15"/>
    </row>
    <row r="368" customFormat="false" ht="15" hidden="false" customHeight="false" outlineLevel="0" collapsed="false">
      <c r="A368" s="14"/>
      <c r="C368" s="15"/>
      <c r="D368" s="15"/>
      <c r="E368" s="15"/>
    </row>
    <row r="369" customFormat="false" ht="15" hidden="false" customHeight="false" outlineLevel="0" collapsed="false">
      <c r="A369" s="14"/>
      <c r="C369" s="15"/>
      <c r="D369" s="15"/>
      <c r="E369" s="15"/>
    </row>
    <row r="370" customFormat="false" ht="15" hidden="false" customHeight="false" outlineLevel="0" collapsed="false">
      <c r="A370" s="14"/>
      <c r="C370" s="15"/>
      <c r="D370" s="15"/>
      <c r="E370" s="15"/>
    </row>
    <row r="371" customFormat="false" ht="15" hidden="false" customHeight="false" outlineLevel="0" collapsed="false">
      <c r="A371" s="14"/>
      <c r="C371" s="15"/>
      <c r="D371" s="15"/>
      <c r="E371" s="15"/>
    </row>
    <row r="372" customFormat="false" ht="15" hidden="false" customHeight="false" outlineLevel="0" collapsed="false">
      <c r="A372" s="14"/>
      <c r="C372" s="15"/>
      <c r="D372" s="15"/>
      <c r="E372" s="15"/>
    </row>
    <row r="373" customFormat="false" ht="15" hidden="false" customHeight="false" outlineLevel="0" collapsed="false">
      <c r="A373" s="14"/>
      <c r="C373" s="15"/>
      <c r="D373" s="15"/>
      <c r="E373" s="15"/>
    </row>
    <row r="374" customFormat="false" ht="15" hidden="false" customHeight="false" outlineLevel="0" collapsed="false">
      <c r="A374" s="14"/>
      <c r="C374" s="15"/>
      <c r="D374" s="15"/>
      <c r="E374" s="15"/>
    </row>
    <row r="375" customFormat="false" ht="15" hidden="false" customHeight="false" outlineLevel="0" collapsed="false">
      <c r="A375" s="14"/>
      <c r="C375" s="15"/>
      <c r="D375" s="15"/>
      <c r="E375" s="15"/>
    </row>
    <row r="376" customFormat="false" ht="15" hidden="false" customHeight="false" outlineLevel="0" collapsed="false">
      <c r="A376" s="14"/>
      <c r="C376" s="15"/>
      <c r="D376" s="15"/>
      <c r="E376" s="15"/>
    </row>
    <row r="377" customFormat="false" ht="15" hidden="false" customHeight="false" outlineLevel="0" collapsed="false">
      <c r="A377" s="14"/>
      <c r="C377" s="15"/>
      <c r="D377" s="15"/>
      <c r="E377" s="15"/>
    </row>
    <row r="378" customFormat="false" ht="15" hidden="false" customHeight="false" outlineLevel="0" collapsed="false">
      <c r="A378" s="14"/>
      <c r="C378" s="15"/>
      <c r="D378" s="15"/>
      <c r="E378" s="15"/>
    </row>
    <row r="379" customFormat="false" ht="15" hidden="false" customHeight="false" outlineLevel="0" collapsed="false">
      <c r="A379" s="14"/>
      <c r="C379" s="15"/>
      <c r="D379" s="15"/>
      <c r="E379" s="15"/>
    </row>
    <row r="380" customFormat="false" ht="15" hidden="false" customHeight="false" outlineLevel="0" collapsed="false">
      <c r="A380" s="14"/>
      <c r="C380" s="15"/>
      <c r="D380" s="15"/>
      <c r="E380" s="15"/>
    </row>
    <row r="381" customFormat="false" ht="15" hidden="false" customHeight="false" outlineLevel="0" collapsed="false">
      <c r="A381" s="14"/>
      <c r="C381" s="15"/>
      <c r="D381" s="15"/>
      <c r="E381" s="15"/>
    </row>
    <row r="382" customFormat="false" ht="15" hidden="false" customHeight="false" outlineLevel="0" collapsed="false">
      <c r="A382" s="14"/>
      <c r="C382" s="15"/>
      <c r="D382" s="15"/>
      <c r="E382" s="15"/>
    </row>
    <row r="383" customFormat="false" ht="15" hidden="false" customHeight="false" outlineLevel="0" collapsed="false">
      <c r="A383" s="14"/>
      <c r="C383" s="15"/>
      <c r="D383" s="15"/>
      <c r="E383" s="15"/>
    </row>
    <row r="384" customFormat="false" ht="15" hidden="false" customHeight="false" outlineLevel="0" collapsed="false">
      <c r="A384" s="14"/>
      <c r="C384" s="15"/>
      <c r="D384" s="15"/>
      <c r="E384" s="15"/>
    </row>
    <row r="385" customFormat="false" ht="15" hidden="false" customHeight="false" outlineLevel="0" collapsed="false">
      <c r="A385" s="14"/>
      <c r="C385" s="15"/>
      <c r="D385" s="15"/>
      <c r="E385" s="15"/>
    </row>
    <row r="386" customFormat="false" ht="15" hidden="false" customHeight="false" outlineLevel="0" collapsed="false">
      <c r="A386" s="14"/>
      <c r="C386" s="15"/>
      <c r="D386" s="15"/>
      <c r="E386" s="15"/>
    </row>
    <row r="387" customFormat="false" ht="15" hidden="false" customHeight="false" outlineLevel="0" collapsed="false">
      <c r="A387" s="14"/>
      <c r="C387" s="15"/>
      <c r="D387" s="15"/>
      <c r="E387" s="15"/>
    </row>
    <row r="388" customFormat="false" ht="15" hidden="false" customHeight="false" outlineLevel="0" collapsed="false">
      <c r="A388" s="14"/>
      <c r="C388" s="15"/>
      <c r="D388" s="15"/>
      <c r="E388" s="15"/>
    </row>
    <row r="389" customFormat="false" ht="15" hidden="false" customHeight="false" outlineLevel="0" collapsed="false">
      <c r="A389" s="14"/>
      <c r="C389" s="15"/>
      <c r="D389" s="15"/>
      <c r="E389" s="15"/>
    </row>
    <row r="390" customFormat="false" ht="15" hidden="false" customHeight="false" outlineLevel="0" collapsed="false">
      <c r="A390" s="14"/>
      <c r="C390" s="15"/>
      <c r="D390" s="15"/>
      <c r="E390" s="15"/>
    </row>
    <row r="391" customFormat="false" ht="15" hidden="false" customHeight="false" outlineLevel="0" collapsed="false">
      <c r="A391" s="14"/>
      <c r="C391" s="15"/>
      <c r="D391" s="15"/>
      <c r="E391" s="15"/>
    </row>
    <row r="392" customFormat="false" ht="15" hidden="false" customHeight="false" outlineLevel="0" collapsed="false">
      <c r="A392" s="14"/>
      <c r="C392" s="15"/>
      <c r="D392" s="15"/>
      <c r="E392" s="15"/>
    </row>
    <row r="393" customFormat="false" ht="15" hidden="false" customHeight="false" outlineLevel="0" collapsed="false">
      <c r="A393" s="14"/>
      <c r="C393" s="15"/>
      <c r="D393" s="15"/>
      <c r="E393" s="15"/>
    </row>
    <row r="394" customFormat="false" ht="15" hidden="false" customHeight="false" outlineLevel="0" collapsed="false">
      <c r="A394" s="14"/>
      <c r="C394" s="15"/>
      <c r="D394" s="15"/>
      <c r="E394" s="15"/>
    </row>
    <row r="395" customFormat="false" ht="15" hidden="false" customHeight="false" outlineLevel="0" collapsed="false">
      <c r="A395" s="14"/>
      <c r="C395" s="15"/>
      <c r="D395" s="15"/>
      <c r="E395" s="15"/>
    </row>
    <row r="396" customFormat="false" ht="15" hidden="false" customHeight="false" outlineLevel="0" collapsed="false">
      <c r="A396" s="14"/>
      <c r="C396" s="15"/>
      <c r="D396" s="15"/>
      <c r="E396" s="15"/>
    </row>
    <row r="397" customFormat="false" ht="15" hidden="false" customHeight="false" outlineLevel="0" collapsed="false">
      <c r="A397" s="14"/>
      <c r="C397" s="15"/>
      <c r="D397" s="15"/>
      <c r="E397" s="15"/>
    </row>
    <row r="398" customFormat="false" ht="15" hidden="false" customHeight="false" outlineLevel="0" collapsed="false">
      <c r="A398" s="14"/>
      <c r="C398" s="15"/>
      <c r="D398" s="15"/>
      <c r="E398" s="15"/>
    </row>
    <row r="399" customFormat="false" ht="15" hidden="false" customHeight="false" outlineLevel="0" collapsed="false">
      <c r="A399" s="14"/>
      <c r="C399" s="15"/>
      <c r="D399" s="15"/>
      <c r="E399" s="15"/>
    </row>
    <row r="400" customFormat="false" ht="15" hidden="false" customHeight="false" outlineLevel="0" collapsed="false">
      <c r="A400" s="14"/>
      <c r="C400" s="15"/>
      <c r="D400" s="15"/>
      <c r="E400" s="15"/>
    </row>
    <row r="401" customFormat="false" ht="15" hidden="false" customHeight="false" outlineLevel="0" collapsed="false">
      <c r="A401" s="14"/>
      <c r="C401" s="15"/>
      <c r="D401" s="15"/>
      <c r="E401" s="15"/>
    </row>
    <row r="402" customFormat="false" ht="15" hidden="false" customHeight="false" outlineLevel="0" collapsed="false">
      <c r="A402" s="14"/>
      <c r="C402" s="15"/>
      <c r="D402" s="15"/>
      <c r="E402" s="15"/>
    </row>
    <row r="403" customFormat="false" ht="15" hidden="false" customHeight="false" outlineLevel="0" collapsed="false">
      <c r="A403" s="14"/>
      <c r="C403" s="15"/>
      <c r="D403" s="15"/>
      <c r="E403" s="15"/>
    </row>
    <row r="404" customFormat="false" ht="15" hidden="false" customHeight="false" outlineLevel="0" collapsed="false">
      <c r="A404" s="14"/>
      <c r="C404" s="15"/>
      <c r="D404" s="15"/>
      <c r="E404" s="15"/>
    </row>
    <row r="405" customFormat="false" ht="15" hidden="false" customHeight="false" outlineLevel="0" collapsed="false">
      <c r="A405" s="14"/>
      <c r="C405" s="15"/>
      <c r="D405" s="15"/>
      <c r="E405" s="15"/>
    </row>
    <row r="406" customFormat="false" ht="15" hidden="false" customHeight="false" outlineLevel="0" collapsed="false">
      <c r="A406" s="14"/>
      <c r="C406" s="15"/>
      <c r="D406" s="15"/>
      <c r="E406" s="15"/>
    </row>
    <row r="407" customFormat="false" ht="15" hidden="false" customHeight="false" outlineLevel="0" collapsed="false">
      <c r="A407" s="14"/>
      <c r="C407" s="15"/>
      <c r="D407" s="15"/>
      <c r="E407" s="15"/>
    </row>
    <row r="408" customFormat="false" ht="15" hidden="false" customHeight="false" outlineLevel="0" collapsed="false">
      <c r="A408" s="14"/>
      <c r="C408" s="15"/>
      <c r="D408" s="15"/>
      <c r="E408" s="15"/>
    </row>
    <row r="409" customFormat="false" ht="15" hidden="false" customHeight="false" outlineLevel="0" collapsed="false">
      <c r="A409" s="14"/>
      <c r="C409" s="15"/>
      <c r="D409" s="15"/>
      <c r="E409" s="15"/>
    </row>
    <row r="410" customFormat="false" ht="15" hidden="false" customHeight="false" outlineLevel="0" collapsed="false">
      <c r="A410" s="14"/>
      <c r="C410" s="15"/>
      <c r="D410" s="15"/>
      <c r="E410" s="15"/>
    </row>
    <row r="411" customFormat="false" ht="15" hidden="false" customHeight="false" outlineLevel="0" collapsed="false">
      <c r="A411" s="14"/>
      <c r="C411" s="15"/>
      <c r="D411" s="15"/>
      <c r="E411" s="15"/>
    </row>
    <row r="412" customFormat="false" ht="15" hidden="false" customHeight="false" outlineLevel="0" collapsed="false">
      <c r="A412" s="14"/>
      <c r="C412" s="15"/>
      <c r="D412" s="15"/>
      <c r="E412" s="15"/>
    </row>
    <row r="413" customFormat="false" ht="15" hidden="false" customHeight="false" outlineLevel="0" collapsed="false">
      <c r="A413" s="14"/>
      <c r="C413" s="15"/>
      <c r="D413" s="15"/>
      <c r="E413" s="15"/>
    </row>
    <row r="414" customFormat="false" ht="15" hidden="false" customHeight="false" outlineLevel="0" collapsed="false">
      <c r="A414" s="14"/>
      <c r="C414" s="15"/>
      <c r="D414" s="15"/>
      <c r="E414" s="15"/>
    </row>
    <row r="415" customFormat="false" ht="15" hidden="false" customHeight="false" outlineLevel="0" collapsed="false">
      <c r="A415" s="14"/>
      <c r="C415" s="15"/>
      <c r="D415" s="15"/>
      <c r="E415" s="15"/>
    </row>
    <row r="416" customFormat="false" ht="15" hidden="false" customHeight="false" outlineLevel="0" collapsed="false">
      <c r="A416" s="14"/>
      <c r="C416" s="15"/>
      <c r="D416" s="15"/>
      <c r="E416" s="15"/>
    </row>
    <row r="417" customFormat="false" ht="15" hidden="false" customHeight="false" outlineLevel="0" collapsed="false">
      <c r="A417" s="14"/>
      <c r="C417" s="15"/>
      <c r="D417" s="15"/>
      <c r="E417" s="15"/>
    </row>
    <row r="418" customFormat="false" ht="15" hidden="false" customHeight="false" outlineLevel="0" collapsed="false">
      <c r="A418" s="14"/>
      <c r="C418" s="15"/>
      <c r="D418" s="15"/>
      <c r="E418" s="15"/>
    </row>
    <row r="419" customFormat="false" ht="15" hidden="false" customHeight="false" outlineLevel="0" collapsed="false">
      <c r="A419" s="14"/>
      <c r="C419" s="15"/>
      <c r="D419" s="15"/>
      <c r="E419" s="15"/>
    </row>
    <row r="420" customFormat="false" ht="15" hidden="false" customHeight="false" outlineLevel="0" collapsed="false">
      <c r="A420" s="14"/>
      <c r="C420" s="15"/>
      <c r="D420" s="15"/>
      <c r="E420" s="15"/>
    </row>
    <row r="421" customFormat="false" ht="15" hidden="false" customHeight="false" outlineLevel="0" collapsed="false">
      <c r="A421" s="14"/>
      <c r="C421" s="15"/>
      <c r="D421" s="15"/>
      <c r="E421" s="15"/>
    </row>
    <row r="422" customFormat="false" ht="15" hidden="false" customHeight="false" outlineLevel="0" collapsed="false">
      <c r="A422" s="14"/>
      <c r="C422" s="15"/>
      <c r="D422" s="15"/>
      <c r="E422" s="15"/>
    </row>
    <row r="423" customFormat="false" ht="15" hidden="false" customHeight="false" outlineLevel="0" collapsed="false">
      <c r="A423" s="14"/>
      <c r="C423" s="15"/>
      <c r="D423" s="15"/>
      <c r="E423" s="15"/>
    </row>
    <row r="424" customFormat="false" ht="15" hidden="false" customHeight="false" outlineLevel="0" collapsed="false">
      <c r="A424" s="14"/>
      <c r="C424" s="15"/>
      <c r="D424" s="15"/>
      <c r="E424" s="15"/>
    </row>
    <row r="425" customFormat="false" ht="15" hidden="false" customHeight="false" outlineLevel="0" collapsed="false">
      <c r="A425" s="14"/>
      <c r="C425" s="15"/>
      <c r="D425" s="15"/>
      <c r="E425" s="15"/>
    </row>
    <row r="426" customFormat="false" ht="15" hidden="false" customHeight="false" outlineLevel="0" collapsed="false">
      <c r="A426" s="14"/>
      <c r="C426" s="15"/>
      <c r="D426" s="15"/>
      <c r="E426" s="15"/>
    </row>
    <row r="427" customFormat="false" ht="15" hidden="false" customHeight="false" outlineLevel="0" collapsed="false">
      <c r="A427" s="14"/>
      <c r="C427" s="15"/>
      <c r="D427" s="15"/>
      <c r="E427" s="15"/>
    </row>
    <row r="428" customFormat="false" ht="15" hidden="false" customHeight="false" outlineLevel="0" collapsed="false">
      <c r="A428" s="14"/>
      <c r="C428" s="15"/>
      <c r="D428" s="15"/>
      <c r="E428" s="15"/>
    </row>
    <row r="429" customFormat="false" ht="15" hidden="false" customHeight="false" outlineLevel="0" collapsed="false">
      <c r="A429" s="14"/>
      <c r="C429" s="15"/>
      <c r="D429" s="15"/>
      <c r="E429" s="15"/>
    </row>
    <row r="430" customFormat="false" ht="15" hidden="false" customHeight="false" outlineLevel="0" collapsed="false">
      <c r="A430" s="14"/>
      <c r="C430" s="15"/>
      <c r="D430" s="15"/>
      <c r="E430" s="15"/>
    </row>
    <row r="431" customFormat="false" ht="15" hidden="false" customHeight="false" outlineLevel="0" collapsed="false">
      <c r="A431" s="14"/>
      <c r="C431" s="15"/>
      <c r="D431" s="15"/>
      <c r="E431" s="15"/>
    </row>
    <row r="432" customFormat="false" ht="15" hidden="false" customHeight="false" outlineLevel="0" collapsed="false">
      <c r="A432" s="14"/>
      <c r="C432" s="15"/>
      <c r="D432" s="15"/>
      <c r="E432" s="15"/>
    </row>
    <row r="433" customFormat="false" ht="15" hidden="false" customHeight="false" outlineLevel="0" collapsed="false">
      <c r="A433" s="14"/>
      <c r="C433" s="15"/>
      <c r="D433" s="15"/>
      <c r="E433" s="15"/>
    </row>
    <row r="434" customFormat="false" ht="15" hidden="false" customHeight="false" outlineLevel="0" collapsed="false">
      <c r="A434" s="14"/>
      <c r="C434" s="15"/>
      <c r="D434" s="15"/>
      <c r="E434" s="15"/>
    </row>
    <row r="435" customFormat="false" ht="15" hidden="false" customHeight="false" outlineLevel="0" collapsed="false">
      <c r="A435" s="14"/>
      <c r="C435" s="15"/>
      <c r="D435" s="15"/>
      <c r="E435" s="15"/>
    </row>
    <row r="436" customFormat="false" ht="15" hidden="false" customHeight="false" outlineLevel="0" collapsed="false">
      <c r="A436" s="14"/>
      <c r="C436" s="15"/>
      <c r="D436" s="15"/>
      <c r="E436" s="15"/>
    </row>
    <row r="437" customFormat="false" ht="15" hidden="false" customHeight="false" outlineLevel="0" collapsed="false">
      <c r="A437" s="14"/>
      <c r="C437" s="15"/>
      <c r="D437" s="15"/>
      <c r="E437" s="15"/>
    </row>
    <row r="438" customFormat="false" ht="15" hidden="false" customHeight="false" outlineLevel="0" collapsed="false">
      <c r="A438" s="14"/>
      <c r="C438" s="15"/>
      <c r="D438" s="15"/>
      <c r="E438" s="15"/>
    </row>
    <row r="439" customFormat="false" ht="15" hidden="false" customHeight="false" outlineLevel="0" collapsed="false">
      <c r="A439" s="14"/>
      <c r="C439" s="15"/>
      <c r="D439" s="15"/>
      <c r="E439" s="15"/>
    </row>
    <row r="440" customFormat="false" ht="15" hidden="false" customHeight="false" outlineLevel="0" collapsed="false">
      <c r="A440" s="14"/>
      <c r="C440" s="15"/>
      <c r="D440" s="15"/>
      <c r="E440" s="15"/>
    </row>
    <row r="441" customFormat="false" ht="15" hidden="false" customHeight="false" outlineLevel="0" collapsed="false">
      <c r="A441" s="14"/>
      <c r="C441" s="15"/>
      <c r="D441" s="15"/>
      <c r="E441" s="15"/>
    </row>
    <row r="442" customFormat="false" ht="15" hidden="false" customHeight="false" outlineLevel="0" collapsed="false">
      <c r="A442" s="14"/>
      <c r="C442" s="15"/>
      <c r="D442" s="15"/>
      <c r="E442" s="15"/>
    </row>
    <row r="443" customFormat="false" ht="15" hidden="false" customHeight="false" outlineLevel="0" collapsed="false">
      <c r="A443" s="14"/>
      <c r="C443" s="15"/>
      <c r="D443" s="15"/>
      <c r="E443" s="15"/>
    </row>
    <row r="444" customFormat="false" ht="15" hidden="false" customHeight="false" outlineLevel="0" collapsed="false">
      <c r="A444" s="14"/>
      <c r="C444" s="15"/>
      <c r="D444" s="15"/>
      <c r="E444" s="15"/>
    </row>
    <row r="445" customFormat="false" ht="15" hidden="false" customHeight="false" outlineLevel="0" collapsed="false">
      <c r="A445" s="14"/>
      <c r="C445" s="15"/>
      <c r="D445" s="15"/>
      <c r="E445" s="15"/>
    </row>
    <row r="446" customFormat="false" ht="15" hidden="false" customHeight="false" outlineLevel="0" collapsed="false">
      <c r="A446" s="14"/>
      <c r="C446" s="15"/>
      <c r="D446" s="15"/>
      <c r="E446" s="15"/>
    </row>
    <row r="447" customFormat="false" ht="15" hidden="false" customHeight="false" outlineLevel="0" collapsed="false">
      <c r="A447" s="14"/>
      <c r="C447" s="15"/>
      <c r="D447" s="15"/>
      <c r="E447" s="15"/>
    </row>
    <row r="448" customFormat="false" ht="15" hidden="false" customHeight="false" outlineLevel="0" collapsed="false">
      <c r="A448" s="14"/>
      <c r="C448" s="15"/>
      <c r="D448" s="15"/>
      <c r="E448" s="15"/>
    </row>
    <row r="449" customFormat="false" ht="15" hidden="false" customHeight="false" outlineLevel="0" collapsed="false">
      <c r="A449" s="14"/>
      <c r="C449" s="15"/>
      <c r="D449" s="15"/>
      <c r="E449" s="15"/>
    </row>
    <row r="450" customFormat="false" ht="15" hidden="false" customHeight="false" outlineLevel="0" collapsed="false">
      <c r="A450" s="14"/>
      <c r="C450" s="15"/>
      <c r="D450" s="15"/>
      <c r="E450" s="15"/>
    </row>
    <row r="451" customFormat="false" ht="15" hidden="false" customHeight="false" outlineLevel="0" collapsed="false">
      <c r="A451" s="14"/>
      <c r="C451" s="15"/>
      <c r="D451" s="15"/>
      <c r="E451" s="15"/>
    </row>
    <row r="452" customFormat="false" ht="15" hidden="false" customHeight="false" outlineLevel="0" collapsed="false">
      <c r="A452" s="14"/>
      <c r="C452" s="15"/>
      <c r="D452" s="15"/>
      <c r="E452" s="15"/>
    </row>
    <row r="453" customFormat="false" ht="15" hidden="false" customHeight="false" outlineLevel="0" collapsed="false">
      <c r="A453" s="14"/>
      <c r="C453" s="15"/>
      <c r="D453" s="15"/>
      <c r="E453" s="15"/>
    </row>
    <row r="454" customFormat="false" ht="15" hidden="false" customHeight="false" outlineLevel="0" collapsed="false">
      <c r="A454" s="14"/>
      <c r="C454" s="15"/>
      <c r="D454" s="15"/>
      <c r="E454" s="15"/>
    </row>
    <row r="455" customFormat="false" ht="15" hidden="false" customHeight="false" outlineLevel="0" collapsed="false">
      <c r="A455" s="14"/>
      <c r="C455" s="15"/>
      <c r="D455" s="15"/>
      <c r="E455" s="15"/>
    </row>
    <row r="456" customFormat="false" ht="15" hidden="false" customHeight="false" outlineLevel="0" collapsed="false">
      <c r="A456" s="14"/>
      <c r="C456" s="15"/>
      <c r="D456" s="15"/>
      <c r="E456" s="15"/>
    </row>
    <row r="457" customFormat="false" ht="15" hidden="false" customHeight="false" outlineLevel="0" collapsed="false">
      <c r="A457" s="14"/>
      <c r="C457" s="15"/>
      <c r="D457" s="15"/>
      <c r="E457" s="15"/>
    </row>
    <row r="458" customFormat="false" ht="15" hidden="false" customHeight="false" outlineLevel="0" collapsed="false">
      <c r="A458" s="14"/>
      <c r="C458" s="15"/>
      <c r="D458" s="15"/>
      <c r="E458" s="15"/>
    </row>
    <row r="459" customFormat="false" ht="15" hidden="false" customHeight="false" outlineLevel="0" collapsed="false">
      <c r="A459" s="14"/>
      <c r="C459" s="15"/>
      <c r="D459" s="15"/>
      <c r="E459" s="15"/>
    </row>
    <row r="460" customFormat="false" ht="15" hidden="false" customHeight="false" outlineLevel="0" collapsed="false">
      <c r="A460" s="14"/>
      <c r="C460" s="15"/>
      <c r="D460" s="15"/>
      <c r="E460" s="15"/>
    </row>
    <row r="461" customFormat="false" ht="15" hidden="false" customHeight="false" outlineLevel="0" collapsed="false">
      <c r="A461" s="14"/>
      <c r="C461" s="15"/>
      <c r="D461" s="15"/>
      <c r="E461" s="15"/>
    </row>
    <row r="462" customFormat="false" ht="15" hidden="false" customHeight="false" outlineLevel="0" collapsed="false">
      <c r="A462" s="14"/>
      <c r="C462" s="15"/>
      <c r="D462" s="15"/>
      <c r="E462" s="15"/>
    </row>
    <row r="463" customFormat="false" ht="15" hidden="false" customHeight="false" outlineLevel="0" collapsed="false">
      <c r="A463" s="14"/>
      <c r="C463" s="15"/>
      <c r="D463" s="15"/>
      <c r="E463" s="15"/>
    </row>
    <row r="464" customFormat="false" ht="15" hidden="false" customHeight="false" outlineLevel="0" collapsed="false">
      <c r="A464" s="14"/>
      <c r="C464" s="15"/>
      <c r="D464" s="15"/>
      <c r="E464" s="15"/>
    </row>
    <row r="465" customFormat="false" ht="15" hidden="false" customHeight="false" outlineLevel="0" collapsed="false">
      <c r="A465" s="14"/>
      <c r="C465" s="15"/>
      <c r="D465" s="15"/>
      <c r="E465" s="15"/>
    </row>
    <row r="466" customFormat="false" ht="15" hidden="false" customHeight="false" outlineLevel="0" collapsed="false">
      <c r="A466" s="14"/>
      <c r="C466" s="15"/>
      <c r="D466" s="15"/>
      <c r="E466" s="15"/>
    </row>
    <row r="467" customFormat="false" ht="15" hidden="false" customHeight="false" outlineLevel="0" collapsed="false">
      <c r="A467" s="14"/>
      <c r="C467" s="15"/>
      <c r="D467" s="15"/>
      <c r="E467" s="15"/>
    </row>
    <row r="468" customFormat="false" ht="15" hidden="false" customHeight="false" outlineLevel="0" collapsed="false">
      <c r="A468" s="14"/>
      <c r="C468" s="15"/>
      <c r="D468" s="15"/>
      <c r="E468" s="15"/>
    </row>
    <row r="469" customFormat="false" ht="15" hidden="false" customHeight="false" outlineLevel="0" collapsed="false">
      <c r="A469" s="14"/>
      <c r="C469" s="15"/>
      <c r="D469" s="15"/>
      <c r="E469" s="15"/>
    </row>
    <row r="470" customFormat="false" ht="15" hidden="false" customHeight="false" outlineLevel="0" collapsed="false">
      <c r="A470" s="14"/>
      <c r="C470" s="15"/>
      <c r="D470" s="15"/>
      <c r="E470" s="15"/>
    </row>
    <row r="471" customFormat="false" ht="15" hidden="false" customHeight="false" outlineLevel="0" collapsed="false">
      <c r="A471" s="14"/>
      <c r="C471" s="15"/>
      <c r="D471" s="15"/>
      <c r="E471" s="15"/>
    </row>
    <row r="472" customFormat="false" ht="15" hidden="false" customHeight="false" outlineLevel="0" collapsed="false">
      <c r="A472" s="14"/>
      <c r="C472" s="15"/>
      <c r="D472" s="15"/>
      <c r="E472" s="15"/>
    </row>
    <row r="473" customFormat="false" ht="15" hidden="false" customHeight="false" outlineLevel="0" collapsed="false">
      <c r="A473" s="14"/>
      <c r="C473" s="15"/>
      <c r="D473" s="15"/>
      <c r="E473" s="15"/>
    </row>
    <row r="474" customFormat="false" ht="15" hidden="false" customHeight="false" outlineLevel="0" collapsed="false">
      <c r="A474" s="14"/>
      <c r="C474" s="15"/>
      <c r="D474" s="15"/>
      <c r="E474" s="15"/>
    </row>
    <row r="475" customFormat="false" ht="15" hidden="false" customHeight="false" outlineLevel="0" collapsed="false">
      <c r="A475" s="14"/>
      <c r="C475" s="15"/>
      <c r="D475" s="15"/>
      <c r="E475" s="15"/>
    </row>
    <row r="476" customFormat="false" ht="15" hidden="false" customHeight="false" outlineLevel="0" collapsed="false">
      <c r="A476" s="14"/>
      <c r="C476" s="15"/>
      <c r="D476" s="15"/>
      <c r="E476" s="15"/>
    </row>
    <row r="477" customFormat="false" ht="15" hidden="false" customHeight="false" outlineLevel="0" collapsed="false">
      <c r="A477" s="14"/>
      <c r="C477" s="15"/>
      <c r="D477" s="15"/>
      <c r="E477" s="15"/>
    </row>
    <row r="478" customFormat="false" ht="15" hidden="false" customHeight="false" outlineLevel="0" collapsed="false">
      <c r="A478" s="14"/>
      <c r="C478" s="15"/>
      <c r="D478" s="15"/>
      <c r="E478" s="15"/>
    </row>
    <row r="479" customFormat="false" ht="15" hidden="false" customHeight="false" outlineLevel="0" collapsed="false">
      <c r="A479" s="14"/>
      <c r="C479" s="15"/>
      <c r="D479" s="15"/>
      <c r="E479" s="15"/>
    </row>
    <row r="480" customFormat="false" ht="15" hidden="false" customHeight="false" outlineLevel="0" collapsed="false">
      <c r="A480" s="14"/>
      <c r="C480" s="15"/>
      <c r="D480" s="15"/>
      <c r="E480" s="15"/>
    </row>
    <row r="481" customFormat="false" ht="15" hidden="false" customHeight="false" outlineLevel="0" collapsed="false">
      <c r="A481" s="14"/>
      <c r="C481" s="15"/>
      <c r="D481" s="15"/>
      <c r="E481" s="15"/>
    </row>
    <row r="482" customFormat="false" ht="15" hidden="false" customHeight="false" outlineLevel="0" collapsed="false">
      <c r="A482" s="14"/>
      <c r="C482" s="15"/>
      <c r="D482" s="15"/>
      <c r="E482" s="15"/>
    </row>
    <row r="483" customFormat="false" ht="15" hidden="false" customHeight="false" outlineLevel="0" collapsed="false">
      <c r="A483" s="14"/>
      <c r="C483" s="15"/>
      <c r="D483" s="15"/>
      <c r="E483" s="15"/>
    </row>
    <row r="484" customFormat="false" ht="15" hidden="false" customHeight="false" outlineLevel="0" collapsed="false">
      <c r="A484" s="14"/>
      <c r="C484" s="15"/>
      <c r="D484" s="15"/>
      <c r="E484" s="15"/>
    </row>
    <row r="485" customFormat="false" ht="15" hidden="false" customHeight="false" outlineLevel="0" collapsed="false">
      <c r="A485" s="14"/>
      <c r="C485" s="15"/>
      <c r="D485" s="15"/>
      <c r="E485" s="15"/>
    </row>
    <row r="486" customFormat="false" ht="15" hidden="false" customHeight="false" outlineLevel="0" collapsed="false">
      <c r="A486" s="14"/>
      <c r="C486" s="15"/>
      <c r="D486" s="15"/>
      <c r="E486" s="15"/>
    </row>
    <row r="487" customFormat="false" ht="15" hidden="false" customHeight="false" outlineLevel="0" collapsed="false">
      <c r="A487" s="14"/>
      <c r="C487" s="15"/>
      <c r="D487" s="15"/>
      <c r="E487" s="15"/>
    </row>
    <row r="488" customFormat="false" ht="15" hidden="false" customHeight="false" outlineLevel="0" collapsed="false">
      <c r="A488" s="14"/>
      <c r="C488" s="15"/>
      <c r="D488" s="15"/>
      <c r="E488" s="15"/>
    </row>
    <row r="489" customFormat="false" ht="15" hidden="false" customHeight="false" outlineLevel="0" collapsed="false">
      <c r="A489" s="14"/>
      <c r="C489" s="15"/>
      <c r="D489" s="15"/>
      <c r="E489" s="15"/>
    </row>
    <row r="490" customFormat="false" ht="15" hidden="false" customHeight="false" outlineLevel="0" collapsed="false">
      <c r="A490" s="14"/>
      <c r="C490" s="15"/>
      <c r="D490" s="15"/>
      <c r="E490" s="15"/>
    </row>
    <row r="491" customFormat="false" ht="15" hidden="false" customHeight="false" outlineLevel="0" collapsed="false">
      <c r="A491" s="14"/>
      <c r="C491" s="15"/>
      <c r="D491" s="15"/>
      <c r="E491" s="15"/>
    </row>
    <row r="492" customFormat="false" ht="15" hidden="false" customHeight="false" outlineLevel="0" collapsed="false">
      <c r="A492" s="14"/>
      <c r="C492" s="15"/>
      <c r="D492" s="15"/>
      <c r="E492" s="15"/>
    </row>
    <row r="493" customFormat="false" ht="15" hidden="false" customHeight="false" outlineLevel="0" collapsed="false">
      <c r="A493" s="14"/>
      <c r="C493" s="15"/>
      <c r="D493" s="15"/>
      <c r="E493" s="15"/>
    </row>
    <row r="494" customFormat="false" ht="15" hidden="false" customHeight="false" outlineLevel="0" collapsed="false">
      <c r="A494" s="14"/>
      <c r="C494" s="15"/>
      <c r="D494" s="15"/>
      <c r="E494" s="15"/>
    </row>
    <row r="495" customFormat="false" ht="15" hidden="false" customHeight="false" outlineLevel="0" collapsed="false">
      <c r="A495" s="14"/>
      <c r="C495" s="15"/>
      <c r="D495" s="15"/>
      <c r="E495" s="15"/>
    </row>
    <row r="496" customFormat="false" ht="15" hidden="false" customHeight="false" outlineLevel="0" collapsed="false">
      <c r="A496" s="14"/>
      <c r="C496" s="15"/>
      <c r="D496" s="15"/>
      <c r="E496" s="15"/>
    </row>
    <row r="497" customFormat="false" ht="15" hidden="false" customHeight="false" outlineLevel="0" collapsed="false">
      <c r="A497" s="14"/>
      <c r="C497" s="15"/>
      <c r="D497" s="15"/>
      <c r="E497" s="15"/>
    </row>
    <row r="498" customFormat="false" ht="15" hidden="false" customHeight="false" outlineLevel="0" collapsed="false">
      <c r="A498" s="14"/>
      <c r="C498" s="15"/>
      <c r="D498" s="15"/>
      <c r="E498" s="15"/>
    </row>
    <row r="499" customFormat="false" ht="15" hidden="false" customHeight="false" outlineLevel="0" collapsed="false">
      <c r="A499" s="14"/>
      <c r="C499" s="15"/>
      <c r="D499" s="15"/>
      <c r="E499" s="15"/>
    </row>
    <row r="500" customFormat="false" ht="15" hidden="false" customHeight="false" outlineLevel="0" collapsed="false">
      <c r="A500" s="14"/>
      <c r="C500" s="15"/>
      <c r="D500" s="15"/>
      <c r="E500" s="15"/>
    </row>
    <row r="501" customFormat="false" ht="15" hidden="false" customHeight="false" outlineLevel="0" collapsed="false">
      <c r="A501" s="14"/>
      <c r="C501" s="15"/>
      <c r="D501" s="15"/>
      <c r="E501" s="15"/>
    </row>
    <row r="502" customFormat="false" ht="15" hidden="false" customHeight="false" outlineLevel="0" collapsed="false">
      <c r="A502" s="14"/>
      <c r="C502" s="15"/>
      <c r="D502" s="15"/>
      <c r="E502" s="15"/>
    </row>
    <row r="503" customFormat="false" ht="15" hidden="false" customHeight="false" outlineLevel="0" collapsed="false">
      <c r="A503" s="14"/>
      <c r="C503" s="15"/>
      <c r="D503" s="15"/>
      <c r="E503" s="15"/>
    </row>
    <row r="504" customFormat="false" ht="15" hidden="false" customHeight="false" outlineLevel="0" collapsed="false">
      <c r="A504" s="14"/>
      <c r="C504" s="15"/>
      <c r="D504" s="15"/>
      <c r="E504" s="15"/>
    </row>
    <row r="505" customFormat="false" ht="15" hidden="false" customHeight="false" outlineLevel="0" collapsed="false">
      <c r="A505" s="14"/>
      <c r="C505" s="15"/>
      <c r="D505" s="15"/>
      <c r="E505" s="15"/>
    </row>
    <row r="506" customFormat="false" ht="15" hidden="false" customHeight="false" outlineLevel="0" collapsed="false">
      <c r="A506" s="14"/>
      <c r="C506" s="15"/>
      <c r="D506" s="15"/>
      <c r="E506" s="15"/>
    </row>
  </sheetData>
  <dataValidations count="1">
    <dataValidation allowBlank="true" error="Elige un estado de la lista" errorStyle="stop" operator="between" prompt="Conciliado / Cargo no registrado / Abono no registrado" showDropDown="false" showErrorMessage="false" showInputMessage="false" sqref="F7:F506" type="list">
      <formula1>"Conciliado,Cargo no registrado,Abono no registrado"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6" min="4" style="0" width="15"/>
    <col collapsed="false" customWidth="true" hidden="false" outlineLevel="0" max="7" min="7" style="0" width="26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6" t="s">
        <v>47</v>
      </c>
    </row>
    <row r="2" customFormat="false" ht="15" hidden="false" customHeight="false" outlineLevel="0" collapsed="false">
      <c r="A2" s="0" t="s">
        <v>48</v>
      </c>
      <c r="C2" s="7" t="s">
        <v>49</v>
      </c>
    </row>
    <row r="3" customFormat="false" ht="15" hidden="false" customHeight="false" outlineLevel="0" collapsed="false">
      <c r="A3" s="0" t="s">
        <v>50</v>
      </c>
      <c r="C3" s="8" t="n">
        <v>2000000</v>
      </c>
    </row>
    <row r="5" customFormat="false" ht="15" hidden="false" customHeight="false" outlineLevel="0" collapsed="false">
      <c r="A5" s="0" t="s">
        <v>51</v>
      </c>
      <c r="F5" s="10" t="n">
        <f aca="false">C3+SUM(D7:D506)-SUM(E7:E506)</f>
        <v>1269600</v>
      </c>
    </row>
    <row r="6" customFormat="false" ht="15" hidden="false" customHeight="false" outlineLevel="0" collapsed="false">
      <c r="A6" s="11" t="s">
        <v>27</v>
      </c>
      <c r="B6" s="11" t="s">
        <v>28</v>
      </c>
      <c r="C6" s="11" t="s">
        <v>52</v>
      </c>
      <c r="D6" s="11" t="s">
        <v>53</v>
      </c>
      <c r="E6" s="11" t="s">
        <v>54</v>
      </c>
      <c r="F6" s="11" t="s">
        <v>31</v>
      </c>
      <c r="G6" s="11" t="s">
        <v>32</v>
      </c>
      <c r="H6" s="11" t="s">
        <v>33</v>
      </c>
    </row>
    <row r="7" customFormat="false" ht="15" hidden="false" customHeight="false" outlineLevel="0" collapsed="false">
      <c r="A7" s="12" t="n">
        <v>46297</v>
      </c>
      <c r="B7" s="7" t="s">
        <v>55</v>
      </c>
      <c r="C7" s="7" t="s">
        <v>56</v>
      </c>
      <c r="D7" s="8" t="n">
        <v>450000</v>
      </c>
      <c r="E7" s="8"/>
      <c r="F7" s="15" t="n">
        <f aca="false">IF(AND(D7="",E7=""),"",$C$3+SUM($D$7:D7)-SUM($E$7:E7))</f>
        <v>2450000</v>
      </c>
      <c r="G7" s="7" t="s">
        <v>35</v>
      </c>
      <c r="H7" s="13" t="s">
        <v>36</v>
      </c>
    </row>
    <row r="8" customFormat="false" ht="15" hidden="false" customHeight="false" outlineLevel="0" collapsed="false">
      <c r="A8" s="12" t="n">
        <v>46300</v>
      </c>
      <c r="B8" s="7" t="s">
        <v>57</v>
      </c>
      <c r="C8" s="7" t="s">
        <v>58</v>
      </c>
      <c r="D8" s="8"/>
      <c r="E8" s="8" t="n">
        <v>320000</v>
      </c>
      <c r="F8" s="15" t="n">
        <f aca="false">IF(AND(D8="",E8=""),"",$C$3+SUM($D$7:D8)-SUM($E$7:E8))</f>
        <v>2130000</v>
      </c>
      <c r="G8" s="7" t="s">
        <v>35</v>
      </c>
      <c r="H8" s="13" t="s">
        <v>36</v>
      </c>
    </row>
    <row r="9" customFormat="false" ht="15" hidden="false" customHeight="false" outlineLevel="0" collapsed="false">
      <c r="A9" s="12" t="n">
        <v>46301</v>
      </c>
      <c r="B9" s="7" t="s">
        <v>59</v>
      </c>
      <c r="C9" s="7" t="s">
        <v>60</v>
      </c>
      <c r="D9" s="8"/>
      <c r="E9" s="8" t="n">
        <v>180000</v>
      </c>
      <c r="F9" s="15" t="n">
        <f aca="false">IF(AND(D9="",E9=""),"",$C$3+SUM($D$7:D9)-SUM($E$7:E9))</f>
        <v>1950000</v>
      </c>
      <c r="G9" s="7" t="s">
        <v>35</v>
      </c>
      <c r="H9" s="13" t="s">
        <v>36</v>
      </c>
    </row>
    <row r="10" customFormat="false" ht="15" hidden="false" customHeight="false" outlineLevel="0" collapsed="false">
      <c r="A10" s="12" t="n">
        <v>46307</v>
      </c>
      <c r="B10" s="7" t="s">
        <v>61</v>
      </c>
      <c r="C10" s="7" t="s">
        <v>62</v>
      </c>
      <c r="D10" s="8"/>
      <c r="E10" s="8" t="n">
        <v>95400</v>
      </c>
      <c r="F10" s="15" t="n">
        <f aca="false">IF(AND(D10="",E10=""),"",$C$3+SUM($D$7:D10)-SUM($E$7:E10))</f>
        <v>1854600</v>
      </c>
      <c r="G10" s="7" t="s">
        <v>35</v>
      </c>
      <c r="H10" s="13" t="s">
        <v>36</v>
      </c>
    </row>
    <row r="11" customFormat="false" ht="15" hidden="false" customHeight="false" outlineLevel="0" collapsed="false">
      <c r="A11" s="12" t="n">
        <v>46310</v>
      </c>
      <c r="B11" s="7" t="s">
        <v>63</v>
      </c>
      <c r="C11" s="7" t="s">
        <v>64</v>
      </c>
      <c r="D11" s="8" t="n">
        <v>210000</v>
      </c>
      <c r="E11" s="8"/>
      <c r="F11" s="15" t="n">
        <f aca="false">IF(AND(D11="",E11=""),"",$C$3+SUM($D$7:D11)-SUM($E$7:E11))</f>
        <v>2064600</v>
      </c>
      <c r="G11" s="7" t="s">
        <v>35</v>
      </c>
      <c r="H11" s="13" t="s">
        <v>36</v>
      </c>
    </row>
    <row r="12" customFormat="false" ht="15" hidden="false" customHeight="false" outlineLevel="0" collapsed="false">
      <c r="A12" s="12" t="n">
        <v>46323</v>
      </c>
      <c r="B12" s="7" t="s">
        <v>65</v>
      </c>
      <c r="C12" s="7" t="s">
        <v>66</v>
      </c>
      <c r="D12" s="8"/>
      <c r="E12" s="8" t="n">
        <v>650000</v>
      </c>
      <c r="F12" s="15" t="n">
        <f aca="false">IF(AND(D12="",E12=""),"",$C$3+SUM($D$7:D12)-SUM($E$7:E12))</f>
        <v>1414600</v>
      </c>
      <c r="G12" s="7" t="s">
        <v>35</v>
      </c>
      <c r="H12" s="13" t="s">
        <v>36</v>
      </c>
    </row>
    <row r="13" customFormat="false" ht="15" hidden="false" customHeight="false" outlineLevel="0" collapsed="false">
      <c r="A13" s="12" t="n">
        <v>46324</v>
      </c>
      <c r="B13" s="7" t="s">
        <v>67</v>
      </c>
      <c r="C13" s="7" t="s">
        <v>68</v>
      </c>
      <c r="D13" s="8"/>
      <c r="E13" s="8" t="n">
        <v>275000</v>
      </c>
      <c r="F13" s="15" t="n">
        <f aca="false">IF(AND(D13="",E13=""),"",$C$3+SUM($D$7:D13)-SUM($E$7:E13))</f>
        <v>1139600</v>
      </c>
      <c r="G13" s="7" t="s">
        <v>69</v>
      </c>
      <c r="H13" s="13" t="s">
        <v>36</v>
      </c>
    </row>
    <row r="14" customFormat="false" ht="15" hidden="false" customHeight="false" outlineLevel="0" collapsed="false">
      <c r="A14" s="12" t="n">
        <v>46326</v>
      </c>
      <c r="B14" s="7" t="s">
        <v>70</v>
      </c>
      <c r="C14" s="7" t="s">
        <v>71</v>
      </c>
      <c r="D14" s="8" t="n">
        <v>130000</v>
      </c>
      <c r="E14" s="8"/>
      <c r="F14" s="15" t="n">
        <f aca="false">IF(AND(D14="",E14=""),"",$C$3+SUM($D$7:D14)-SUM($E$7:E14))</f>
        <v>1269600</v>
      </c>
      <c r="G14" s="7" t="s">
        <v>72</v>
      </c>
      <c r="H14" s="13" t="s">
        <v>36</v>
      </c>
    </row>
    <row r="15" customFormat="false" ht="15" hidden="false" customHeight="false" outlineLevel="0" collapsed="false">
      <c r="A15" s="14"/>
      <c r="D15" s="15"/>
      <c r="E15" s="15"/>
      <c r="F15" s="15" t="str">
        <f aca="false">IF(AND(D15="",E15=""),"",$C$3+SUM($D$7:D15)-SUM($E$7:E15))</f>
        <v/>
      </c>
    </row>
    <row r="16" customFormat="false" ht="15" hidden="false" customHeight="false" outlineLevel="0" collapsed="false">
      <c r="A16" s="14"/>
      <c r="D16" s="15"/>
      <c r="E16" s="15"/>
      <c r="F16" s="15" t="str">
        <f aca="false">IF(AND(D16="",E16=""),"",$C$3+SUM($D$7:D16)-SUM($E$7:E16))</f>
        <v/>
      </c>
    </row>
    <row r="17" customFormat="false" ht="15" hidden="false" customHeight="false" outlineLevel="0" collapsed="false">
      <c r="A17" s="14"/>
      <c r="D17" s="15"/>
      <c r="E17" s="15"/>
      <c r="F17" s="15" t="str">
        <f aca="false">IF(AND(D17="",E17=""),"",$C$3+SUM($D$7:D17)-SUM($E$7:E17))</f>
        <v/>
      </c>
    </row>
    <row r="18" customFormat="false" ht="15" hidden="false" customHeight="false" outlineLevel="0" collapsed="false">
      <c r="A18" s="14"/>
      <c r="D18" s="15"/>
      <c r="E18" s="15"/>
      <c r="F18" s="15" t="str">
        <f aca="false">IF(AND(D18="",E18=""),"",$C$3+SUM($D$7:D18)-SUM($E$7:E18))</f>
        <v/>
      </c>
    </row>
    <row r="19" customFormat="false" ht="15" hidden="false" customHeight="false" outlineLevel="0" collapsed="false">
      <c r="A19" s="14"/>
      <c r="D19" s="15"/>
      <c r="E19" s="15"/>
      <c r="F19" s="15" t="str">
        <f aca="false">IF(AND(D19="",E19=""),"",$C$3+SUM($D$7:D19)-SUM($E$7:E19))</f>
        <v/>
      </c>
    </row>
    <row r="20" customFormat="false" ht="15" hidden="false" customHeight="false" outlineLevel="0" collapsed="false">
      <c r="A20" s="14"/>
      <c r="D20" s="15"/>
      <c r="E20" s="15"/>
      <c r="F20" s="15" t="str">
        <f aca="false">IF(AND(D20="",E20=""),"",$C$3+SUM($D$7:D20)-SUM($E$7:E20))</f>
        <v/>
      </c>
    </row>
    <row r="21" customFormat="false" ht="15" hidden="false" customHeight="false" outlineLevel="0" collapsed="false">
      <c r="A21" s="14"/>
      <c r="D21" s="15"/>
      <c r="E21" s="15"/>
      <c r="F21" s="15" t="str">
        <f aca="false">IF(AND(D21="",E21=""),"",$C$3+SUM($D$7:D21)-SUM($E$7:E21))</f>
        <v/>
      </c>
    </row>
    <row r="22" customFormat="false" ht="15" hidden="false" customHeight="false" outlineLevel="0" collapsed="false">
      <c r="A22" s="14"/>
      <c r="D22" s="15"/>
      <c r="E22" s="15"/>
      <c r="F22" s="15" t="str">
        <f aca="false">IF(AND(D22="",E22=""),"",$C$3+SUM($D$7:D22)-SUM($E$7:E22))</f>
        <v/>
      </c>
    </row>
    <row r="23" customFormat="false" ht="15" hidden="false" customHeight="false" outlineLevel="0" collapsed="false">
      <c r="A23" s="14"/>
      <c r="D23" s="15"/>
      <c r="E23" s="15"/>
      <c r="F23" s="15" t="str">
        <f aca="false">IF(AND(D23="",E23=""),"",$C$3+SUM($D$7:D23)-SUM($E$7:E23))</f>
        <v/>
      </c>
    </row>
    <row r="24" customFormat="false" ht="15" hidden="false" customHeight="false" outlineLevel="0" collapsed="false">
      <c r="A24" s="14"/>
      <c r="D24" s="15"/>
      <c r="E24" s="15"/>
      <c r="F24" s="15" t="str">
        <f aca="false">IF(AND(D24="",E24=""),"",$C$3+SUM($D$7:D24)-SUM($E$7:E24))</f>
        <v/>
      </c>
    </row>
    <row r="25" customFormat="false" ht="15" hidden="false" customHeight="false" outlineLevel="0" collapsed="false">
      <c r="A25" s="14"/>
      <c r="D25" s="15"/>
      <c r="E25" s="15"/>
      <c r="F25" s="15" t="str">
        <f aca="false">IF(AND(D25="",E25=""),"",$C$3+SUM($D$7:D25)-SUM($E$7:E25))</f>
        <v/>
      </c>
    </row>
    <row r="26" customFormat="false" ht="15" hidden="false" customHeight="false" outlineLevel="0" collapsed="false">
      <c r="A26" s="14"/>
      <c r="D26" s="15"/>
      <c r="E26" s="15"/>
      <c r="F26" s="15" t="str">
        <f aca="false">IF(AND(D26="",E26=""),"",$C$3+SUM($D$7:D26)-SUM($E$7:E26))</f>
        <v/>
      </c>
    </row>
    <row r="27" customFormat="false" ht="15" hidden="false" customHeight="false" outlineLevel="0" collapsed="false">
      <c r="A27" s="14"/>
      <c r="D27" s="15"/>
      <c r="E27" s="15"/>
      <c r="F27" s="15" t="str">
        <f aca="false">IF(AND(D27="",E27=""),"",$C$3+SUM($D$7:D27)-SUM($E$7:E27))</f>
        <v/>
      </c>
    </row>
    <row r="28" customFormat="false" ht="15" hidden="false" customHeight="false" outlineLevel="0" collapsed="false">
      <c r="A28" s="14"/>
      <c r="D28" s="15"/>
      <c r="E28" s="15"/>
      <c r="F28" s="15" t="str">
        <f aca="false">IF(AND(D28="",E28=""),"",$C$3+SUM($D$7:D28)-SUM($E$7:E28))</f>
        <v/>
      </c>
    </row>
    <row r="29" customFormat="false" ht="15" hidden="false" customHeight="false" outlineLevel="0" collapsed="false">
      <c r="A29" s="14"/>
      <c r="D29" s="15"/>
      <c r="E29" s="15"/>
      <c r="F29" s="15" t="str">
        <f aca="false">IF(AND(D29="",E29=""),"",$C$3+SUM($D$7:D29)-SUM($E$7:E29))</f>
        <v/>
      </c>
    </row>
    <row r="30" customFormat="false" ht="15" hidden="false" customHeight="false" outlineLevel="0" collapsed="false">
      <c r="A30" s="14"/>
      <c r="D30" s="15"/>
      <c r="E30" s="15"/>
      <c r="F30" s="15" t="str">
        <f aca="false">IF(AND(D30="",E30=""),"",$C$3+SUM($D$7:D30)-SUM($E$7:E30))</f>
        <v/>
      </c>
    </row>
    <row r="31" customFormat="false" ht="15" hidden="false" customHeight="false" outlineLevel="0" collapsed="false">
      <c r="A31" s="14"/>
      <c r="D31" s="15"/>
      <c r="E31" s="15"/>
      <c r="F31" s="15" t="str">
        <f aca="false">IF(AND(D31="",E31=""),"",$C$3+SUM($D$7:D31)-SUM($E$7:E31))</f>
        <v/>
      </c>
    </row>
    <row r="32" customFormat="false" ht="15" hidden="false" customHeight="false" outlineLevel="0" collapsed="false">
      <c r="A32" s="14"/>
      <c r="D32" s="15"/>
      <c r="E32" s="15"/>
      <c r="F32" s="15" t="str">
        <f aca="false">IF(AND(D32="",E32=""),"",$C$3+SUM($D$7:D32)-SUM($E$7:E32))</f>
        <v/>
      </c>
    </row>
    <row r="33" customFormat="false" ht="15" hidden="false" customHeight="false" outlineLevel="0" collapsed="false">
      <c r="A33" s="14"/>
      <c r="D33" s="15"/>
      <c r="E33" s="15"/>
      <c r="F33" s="15" t="str">
        <f aca="false">IF(AND(D33="",E33=""),"",$C$3+SUM($D$7:D33)-SUM($E$7:E33))</f>
        <v/>
      </c>
    </row>
    <row r="34" customFormat="false" ht="15" hidden="false" customHeight="false" outlineLevel="0" collapsed="false">
      <c r="A34" s="14"/>
      <c r="D34" s="15"/>
      <c r="E34" s="15"/>
      <c r="F34" s="15" t="str">
        <f aca="false">IF(AND(D34="",E34=""),"",$C$3+SUM($D$7:D34)-SUM($E$7:E34))</f>
        <v/>
      </c>
    </row>
    <row r="35" customFormat="false" ht="15" hidden="false" customHeight="false" outlineLevel="0" collapsed="false">
      <c r="A35" s="14"/>
      <c r="D35" s="15"/>
      <c r="E35" s="15"/>
      <c r="F35" s="15" t="str">
        <f aca="false">IF(AND(D35="",E35=""),"",$C$3+SUM($D$7:D35)-SUM($E$7:E35))</f>
        <v/>
      </c>
    </row>
    <row r="36" customFormat="false" ht="15" hidden="false" customHeight="false" outlineLevel="0" collapsed="false">
      <c r="A36" s="14"/>
      <c r="D36" s="15"/>
      <c r="E36" s="15"/>
      <c r="F36" s="15" t="str">
        <f aca="false">IF(AND(D36="",E36=""),"",$C$3+SUM($D$7:D36)-SUM($E$7:E36))</f>
        <v/>
      </c>
    </row>
    <row r="37" customFormat="false" ht="15" hidden="false" customHeight="false" outlineLevel="0" collapsed="false">
      <c r="A37" s="14"/>
      <c r="D37" s="15"/>
      <c r="E37" s="15"/>
      <c r="F37" s="15" t="str">
        <f aca="false">IF(AND(D37="",E37=""),"",$C$3+SUM($D$7:D37)-SUM($E$7:E37))</f>
        <v/>
      </c>
    </row>
    <row r="38" customFormat="false" ht="15" hidden="false" customHeight="false" outlineLevel="0" collapsed="false">
      <c r="A38" s="14"/>
      <c r="D38" s="15"/>
      <c r="E38" s="15"/>
      <c r="F38" s="15" t="str">
        <f aca="false">IF(AND(D38="",E38=""),"",$C$3+SUM($D$7:D38)-SUM($E$7:E38))</f>
        <v/>
      </c>
    </row>
    <row r="39" customFormat="false" ht="15" hidden="false" customHeight="false" outlineLevel="0" collapsed="false">
      <c r="A39" s="14"/>
      <c r="D39" s="15"/>
      <c r="E39" s="15"/>
      <c r="F39" s="15" t="str">
        <f aca="false">IF(AND(D39="",E39=""),"",$C$3+SUM($D$7:D39)-SUM($E$7:E39))</f>
        <v/>
      </c>
    </row>
    <row r="40" customFormat="false" ht="15" hidden="false" customHeight="false" outlineLevel="0" collapsed="false">
      <c r="A40" s="14"/>
      <c r="D40" s="15"/>
      <c r="E40" s="15"/>
      <c r="F40" s="15" t="str">
        <f aca="false">IF(AND(D40="",E40=""),"",$C$3+SUM($D$7:D40)-SUM($E$7:E40))</f>
        <v/>
      </c>
    </row>
    <row r="41" customFormat="false" ht="15" hidden="false" customHeight="false" outlineLevel="0" collapsed="false">
      <c r="A41" s="14"/>
      <c r="D41" s="15"/>
      <c r="E41" s="15"/>
      <c r="F41" s="15" t="str">
        <f aca="false">IF(AND(D41="",E41=""),"",$C$3+SUM($D$7:D41)-SUM($E$7:E41))</f>
        <v/>
      </c>
    </row>
    <row r="42" customFormat="false" ht="15" hidden="false" customHeight="false" outlineLevel="0" collapsed="false">
      <c r="A42" s="14"/>
      <c r="D42" s="15"/>
      <c r="E42" s="15"/>
      <c r="F42" s="15" t="str">
        <f aca="false">IF(AND(D42="",E42=""),"",$C$3+SUM($D$7:D42)-SUM($E$7:E42))</f>
        <v/>
      </c>
    </row>
    <row r="43" customFormat="false" ht="15" hidden="false" customHeight="false" outlineLevel="0" collapsed="false">
      <c r="A43" s="14"/>
      <c r="D43" s="15"/>
      <c r="E43" s="15"/>
      <c r="F43" s="15" t="str">
        <f aca="false">IF(AND(D43="",E43=""),"",$C$3+SUM($D$7:D43)-SUM($E$7:E43))</f>
        <v/>
      </c>
    </row>
    <row r="44" customFormat="false" ht="15" hidden="false" customHeight="false" outlineLevel="0" collapsed="false">
      <c r="A44" s="14"/>
      <c r="D44" s="15"/>
      <c r="E44" s="15"/>
      <c r="F44" s="15" t="str">
        <f aca="false">IF(AND(D44="",E44=""),"",$C$3+SUM($D$7:D44)-SUM($E$7:E44))</f>
        <v/>
      </c>
    </row>
    <row r="45" customFormat="false" ht="15" hidden="false" customHeight="false" outlineLevel="0" collapsed="false">
      <c r="A45" s="14"/>
      <c r="D45" s="15"/>
      <c r="E45" s="15"/>
      <c r="F45" s="15" t="str">
        <f aca="false">IF(AND(D45="",E45=""),"",$C$3+SUM($D$7:D45)-SUM($E$7:E45))</f>
        <v/>
      </c>
    </row>
    <row r="46" customFormat="false" ht="15" hidden="false" customHeight="false" outlineLevel="0" collapsed="false">
      <c r="A46" s="14"/>
      <c r="D46" s="15"/>
      <c r="E46" s="15"/>
      <c r="F46" s="15" t="str">
        <f aca="false">IF(AND(D46="",E46=""),"",$C$3+SUM($D$7:D46)-SUM($E$7:E46))</f>
        <v/>
      </c>
    </row>
    <row r="47" customFormat="false" ht="15" hidden="false" customHeight="false" outlineLevel="0" collapsed="false">
      <c r="A47" s="14"/>
      <c r="D47" s="15"/>
      <c r="E47" s="15"/>
      <c r="F47" s="15" t="str">
        <f aca="false">IF(AND(D47="",E47=""),"",$C$3+SUM($D$7:D47)-SUM($E$7:E47))</f>
        <v/>
      </c>
    </row>
    <row r="48" customFormat="false" ht="15" hidden="false" customHeight="false" outlineLevel="0" collapsed="false">
      <c r="A48" s="14"/>
      <c r="D48" s="15"/>
      <c r="E48" s="15"/>
      <c r="F48" s="15" t="str">
        <f aca="false">IF(AND(D48="",E48=""),"",$C$3+SUM($D$7:D48)-SUM($E$7:E48))</f>
        <v/>
      </c>
    </row>
    <row r="49" customFormat="false" ht="15" hidden="false" customHeight="false" outlineLevel="0" collapsed="false">
      <c r="A49" s="14"/>
      <c r="D49" s="15"/>
      <c r="E49" s="15"/>
      <c r="F49" s="15" t="str">
        <f aca="false">IF(AND(D49="",E49=""),"",$C$3+SUM($D$7:D49)-SUM($E$7:E49))</f>
        <v/>
      </c>
    </row>
    <row r="50" customFormat="false" ht="15" hidden="false" customHeight="false" outlineLevel="0" collapsed="false">
      <c r="A50" s="14"/>
      <c r="D50" s="15"/>
      <c r="E50" s="15"/>
      <c r="F50" s="15" t="str">
        <f aca="false">IF(AND(D50="",E50=""),"",$C$3+SUM($D$7:D50)-SUM($E$7:E50))</f>
        <v/>
      </c>
    </row>
    <row r="51" customFormat="false" ht="15" hidden="false" customHeight="false" outlineLevel="0" collapsed="false">
      <c r="A51" s="14"/>
      <c r="D51" s="15"/>
      <c r="E51" s="15"/>
      <c r="F51" s="15" t="str">
        <f aca="false">IF(AND(D51="",E51=""),"",$C$3+SUM($D$7:D51)-SUM($E$7:E51))</f>
        <v/>
      </c>
    </row>
    <row r="52" customFormat="false" ht="15" hidden="false" customHeight="false" outlineLevel="0" collapsed="false">
      <c r="A52" s="14"/>
      <c r="D52" s="15"/>
      <c r="E52" s="15"/>
      <c r="F52" s="15" t="str">
        <f aca="false">IF(AND(D52="",E52=""),"",$C$3+SUM($D$7:D52)-SUM($E$7:E52))</f>
        <v/>
      </c>
    </row>
    <row r="53" customFormat="false" ht="15" hidden="false" customHeight="false" outlineLevel="0" collapsed="false">
      <c r="A53" s="14"/>
      <c r="D53" s="15"/>
      <c r="E53" s="15"/>
      <c r="F53" s="15" t="str">
        <f aca="false">IF(AND(D53="",E53=""),"",$C$3+SUM($D$7:D53)-SUM($E$7:E53))</f>
        <v/>
      </c>
    </row>
    <row r="54" customFormat="false" ht="15" hidden="false" customHeight="false" outlineLevel="0" collapsed="false">
      <c r="A54" s="14"/>
      <c r="D54" s="15"/>
      <c r="E54" s="15"/>
      <c r="F54" s="15" t="str">
        <f aca="false">IF(AND(D54="",E54=""),"",$C$3+SUM($D$7:D54)-SUM($E$7:E54))</f>
        <v/>
      </c>
    </row>
    <row r="55" customFormat="false" ht="15" hidden="false" customHeight="false" outlineLevel="0" collapsed="false">
      <c r="A55" s="14"/>
      <c r="D55" s="15"/>
      <c r="E55" s="15"/>
      <c r="F55" s="15" t="str">
        <f aca="false">IF(AND(D55="",E55=""),"",$C$3+SUM($D$7:D55)-SUM($E$7:E55))</f>
        <v/>
      </c>
    </row>
    <row r="56" customFormat="false" ht="15" hidden="false" customHeight="false" outlineLevel="0" collapsed="false">
      <c r="A56" s="14"/>
      <c r="D56" s="15"/>
      <c r="E56" s="15"/>
      <c r="F56" s="15" t="str">
        <f aca="false">IF(AND(D56="",E56=""),"",$C$3+SUM($D$7:D56)-SUM($E$7:E56))</f>
        <v/>
      </c>
    </row>
    <row r="57" customFormat="false" ht="15" hidden="false" customHeight="false" outlineLevel="0" collapsed="false">
      <c r="A57" s="14"/>
      <c r="D57" s="15"/>
      <c r="E57" s="15"/>
      <c r="F57" s="15" t="str">
        <f aca="false">IF(AND(D57="",E57=""),"",$C$3+SUM($D$7:D57)-SUM($E$7:E57))</f>
        <v/>
      </c>
    </row>
    <row r="58" customFormat="false" ht="15" hidden="false" customHeight="false" outlineLevel="0" collapsed="false">
      <c r="A58" s="14"/>
      <c r="D58" s="15"/>
      <c r="E58" s="15"/>
      <c r="F58" s="15" t="str">
        <f aca="false">IF(AND(D58="",E58=""),"",$C$3+SUM($D$7:D58)-SUM($E$7:E58))</f>
        <v/>
      </c>
    </row>
    <row r="59" customFormat="false" ht="15" hidden="false" customHeight="false" outlineLevel="0" collapsed="false">
      <c r="A59" s="14"/>
      <c r="D59" s="15"/>
      <c r="E59" s="15"/>
      <c r="F59" s="15" t="str">
        <f aca="false">IF(AND(D59="",E59=""),"",$C$3+SUM($D$7:D59)-SUM($E$7:E59))</f>
        <v/>
      </c>
    </row>
    <row r="60" customFormat="false" ht="15" hidden="false" customHeight="false" outlineLevel="0" collapsed="false">
      <c r="A60" s="14"/>
      <c r="D60" s="15"/>
      <c r="E60" s="15"/>
      <c r="F60" s="15" t="str">
        <f aca="false">IF(AND(D60="",E60=""),"",$C$3+SUM($D$7:D60)-SUM($E$7:E60))</f>
        <v/>
      </c>
    </row>
    <row r="61" customFormat="false" ht="15" hidden="false" customHeight="false" outlineLevel="0" collapsed="false">
      <c r="A61" s="14"/>
      <c r="D61" s="15"/>
      <c r="E61" s="15"/>
      <c r="F61" s="15" t="str">
        <f aca="false">IF(AND(D61="",E61=""),"",$C$3+SUM($D$7:D61)-SUM($E$7:E61))</f>
        <v/>
      </c>
    </row>
    <row r="62" customFormat="false" ht="15" hidden="false" customHeight="false" outlineLevel="0" collapsed="false">
      <c r="A62" s="14"/>
      <c r="D62" s="15"/>
      <c r="E62" s="15"/>
      <c r="F62" s="15" t="str">
        <f aca="false">IF(AND(D62="",E62=""),"",$C$3+SUM($D$7:D62)-SUM($E$7:E62))</f>
        <v/>
      </c>
    </row>
    <row r="63" customFormat="false" ht="15" hidden="false" customHeight="false" outlineLevel="0" collapsed="false">
      <c r="A63" s="14"/>
      <c r="D63" s="15"/>
      <c r="E63" s="15"/>
      <c r="F63" s="15" t="str">
        <f aca="false">IF(AND(D63="",E63=""),"",$C$3+SUM($D$7:D63)-SUM($E$7:E63))</f>
        <v/>
      </c>
    </row>
    <row r="64" customFormat="false" ht="15" hidden="false" customHeight="false" outlineLevel="0" collapsed="false">
      <c r="A64" s="14"/>
      <c r="D64" s="15"/>
      <c r="E64" s="15"/>
      <c r="F64" s="15" t="str">
        <f aca="false">IF(AND(D64="",E64=""),"",$C$3+SUM($D$7:D64)-SUM($E$7:E64))</f>
        <v/>
      </c>
    </row>
    <row r="65" customFormat="false" ht="15" hidden="false" customHeight="false" outlineLevel="0" collapsed="false">
      <c r="A65" s="14"/>
      <c r="D65" s="15"/>
      <c r="E65" s="15"/>
      <c r="F65" s="15" t="str">
        <f aca="false">IF(AND(D65="",E65=""),"",$C$3+SUM($D$7:D65)-SUM($E$7:E65))</f>
        <v/>
      </c>
    </row>
    <row r="66" customFormat="false" ht="15" hidden="false" customHeight="false" outlineLevel="0" collapsed="false">
      <c r="A66" s="14"/>
      <c r="D66" s="15"/>
      <c r="E66" s="15"/>
      <c r="F66" s="15" t="str">
        <f aca="false">IF(AND(D66="",E66=""),"",$C$3+SUM($D$7:D66)-SUM($E$7:E66))</f>
        <v/>
      </c>
    </row>
    <row r="67" customFormat="false" ht="15" hidden="false" customHeight="false" outlineLevel="0" collapsed="false">
      <c r="A67" s="14"/>
      <c r="D67" s="15"/>
      <c r="E67" s="15"/>
      <c r="F67" s="15" t="str">
        <f aca="false">IF(AND(D67="",E67=""),"",$C$3+SUM($D$7:D67)-SUM($E$7:E67))</f>
        <v/>
      </c>
    </row>
    <row r="68" customFormat="false" ht="15" hidden="false" customHeight="false" outlineLevel="0" collapsed="false">
      <c r="A68" s="14"/>
      <c r="D68" s="15"/>
      <c r="E68" s="15"/>
      <c r="F68" s="15" t="str">
        <f aca="false">IF(AND(D68="",E68=""),"",$C$3+SUM($D$7:D68)-SUM($E$7:E68))</f>
        <v/>
      </c>
    </row>
    <row r="69" customFormat="false" ht="15" hidden="false" customHeight="false" outlineLevel="0" collapsed="false">
      <c r="A69" s="14"/>
      <c r="D69" s="15"/>
      <c r="E69" s="15"/>
      <c r="F69" s="15" t="str">
        <f aca="false">IF(AND(D69="",E69=""),"",$C$3+SUM($D$7:D69)-SUM($E$7:E69))</f>
        <v/>
      </c>
    </row>
    <row r="70" customFormat="false" ht="15" hidden="false" customHeight="false" outlineLevel="0" collapsed="false">
      <c r="A70" s="14"/>
      <c r="D70" s="15"/>
      <c r="E70" s="15"/>
      <c r="F70" s="15" t="str">
        <f aca="false">IF(AND(D70="",E70=""),"",$C$3+SUM($D$7:D70)-SUM($E$7:E70))</f>
        <v/>
      </c>
    </row>
    <row r="71" customFormat="false" ht="15" hidden="false" customHeight="false" outlineLevel="0" collapsed="false">
      <c r="A71" s="14"/>
      <c r="D71" s="15"/>
      <c r="E71" s="15"/>
      <c r="F71" s="15" t="str">
        <f aca="false">IF(AND(D71="",E71=""),"",$C$3+SUM($D$7:D71)-SUM($E$7:E71))</f>
        <v/>
      </c>
    </row>
    <row r="72" customFormat="false" ht="15" hidden="false" customHeight="false" outlineLevel="0" collapsed="false">
      <c r="A72" s="14"/>
      <c r="D72" s="15"/>
      <c r="E72" s="15"/>
      <c r="F72" s="15" t="str">
        <f aca="false">IF(AND(D72="",E72=""),"",$C$3+SUM($D$7:D72)-SUM($E$7:E72))</f>
        <v/>
      </c>
    </row>
    <row r="73" customFormat="false" ht="15" hidden="false" customHeight="false" outlineLevel="0" collapsed="false">
      <c r="A73" s="14"/>
      <c r="D73" s="15"/>
      <c r="E73" s="15"/>
      <c r="F73" s="15" t="str">
        <f aca="false">IF(AND(D73="",E73=""),"",$C$3+SUM($D$7:D73)-SUM($E$7:E73))</f>
        <v/>
      </c>
    </row>
    <row r="74" customFormat="false" ht="15" hidden="false" customHeight="false" outlineLevel="0" collapsed="false">
      <c r="A74" s="14"/>
      <c r="D74" s="15"/>
      <c r="E74" s="15"/>
      <c r="F74" s="15" t="str">
        <f aca="false">IF(AND(D74="",E74=""),"",$C$3+SUM($D$7:D74)-SUM($E$7:E74))</f>
        <v/>
      </c>
    </row>
    <row r="75" customFormat="false" ht="15" hidden="false" customHeight="false" outlineLevel="0" collapsed="false">
      <c r="A75" s="14"/>
      <c r="D75" s="15"/>
      <c r="E75" s="15"/>
      <c r="F75" s="15" t="str">
        <f aca="false">IF(AND(D75="",E75=""),"",$C$3+SUM($D$7:D75)-SUM($E$7:E75))</f>
        <v/>
      </c>
    </row>
    <row r="76" customFormat="false" ht="15" hidden="false" customHeight="false" outlineLevel="0" collapsed="false">
      <c r="A76" s="14"/>
      <c r="D76" s="15"/>
      <c r="E76" s="15"/>
      <c r="F76" s="15" t="str">
        <f aca="false">IF(AND(D76="",E76=""),"",$C$3+SUM($D$7:D76)-SUM($E$7:E76))</f>
        <v/>
      </c>
    </row>
    <row r="77" customFormat="false" ht="15" hidden="false" customHeight="false" outlineLevel="0" collapsed="false">
      <c r="A77" s="14"/>
      <c r="D77" s="15"/>
      <c r="E77" s="15"/>
      <c r="F77" s="15" t="str">
        <f aca="false">IF(AND(D77="",E77=""),"",$C$3+SUM($D$7:D77)-SUM($E$7:E77))</f>
        <v/>
      </c>
    </row>
    <row r="78" customFormat="false" ht="15" hidden="false" customHeight="false" outlineLevel="0" collapsed="false">
      <c r="A78" s="14"/>
      <c r="D78" s="15"/>
      <c r="E78" s="15"/>
      <c r="F78" s="15" t="str">
        <f aca="false">IF(AND(D78="",E78=""),"",$C$3+SUM($D$7:D78)-SUM($E$7:E78))</f>
        <v/>
      </c>
    </row>
    <row r="79" customFormat="false" ht="15" hidden="false" customHeight="false" outlineLevel="0" collapsed="false">
      <c r="A79" s="14"/>
      <c r="D79" s="15"/>
      <c r="E79" s="15"/>
      <c r="F79" s="15" t="str">
        <f aca="false">IF(AND(D79="",E79=""),"",$C$3+SUM($D$7:D79)-SUM($E$7:E79))</f>
        <v/>
      </c>
    </row>
    <row r="80" customFormat="false" ht="15" hidden="false" customHeight="false" outlineLevel="0" collapsed="false">
      <c r="A80" s="14"/>
      <c r="D80" s="15"/>
      <c r="E80" s="15"/>
      <c r="F80" s="15" t="str">
        <f aca="false">IF(AND(D80="",E80=""),"",$C$3+SUM($D$7:D80)-SUM($E$7:E80))</f>
        <v/>
      </c>
    </row>
    <row r="81" customFormat="false" ht="15" hidden="false" customHeight="false" outlineLevel="0" collapsed="false">
      <c r="A81" s="14"/>
      <c r="D81" s="15"/>
      <c r="E81" s="15"/>
      <c r="F81" s="15" t="str">
        <f aca="false">IF(AND(D81="",E81=""),"",$C$3+SUM($D$7:D81)-SUM($E$7:E81))</f>
        <v/>
      </c>
    </row>
    <row r="82" customFormat="false" ht="15" hidden="false" customHeight="false" outlineLevel="0" collapsed="false">
      <c r="A82" s="14"/>
      <c r="D82" s="15"/>
      <c r="E82" s="15"/>
      <c r="F82" s="15" t="str">
        <f aca="false">IF(AND(D82="",E82=""),"",$C$3+SUM($D$7:D82)-SUM($E$7:E82))</f>
        <v/>
      </c>
    </row>
    <row r="83" customFormat="false" ht="15" hidden="false" customHeight="false" outlineLevel="0" collapsed="false">
      <c r="A83" s="14"/>
      <c r="D83" s="15"/>
      <c r="E83" s="15"/>
      <c r="F83" s="15" t="str">
        <f aca="false">IF(AND(D83="",E83=""),"",$C$3+SUM($D$7:D83)-SUM($E$7:E83))</f>
        <v/>
      </c>
    </row>
    <row r="84" customFormat="false" ht="15" hidden="false" customHeight="false" outlineLevel="0" collapsed="false">
      <c r="A84" s="14"/>
      <c r="D84" s="15"/>
      <c r="E84" s="15"/>
      <c r="F84" s="15" t="str">
        <f aca="false">IF(AND(D84="",E84=""),"",$C$3+SUM($D$7:D84)-SUM($E$7:E84))</f>
        <v/>
      </c>
    </row>
    <row r="85" customFormat="false" ht="15" hidden="false" customHeight="false" outlineLevel="0" collapsed="false">
      <c r="A85" s="14"/>
      <c r="D85" s="15"/>
      <c r="E85" s="15"/>
      <c r="F85" s="15" t="str">
        <f aca="false">IF(AND(D85="",E85=""),"",$C$3+SUM($D$7:D85)-SUM($E$7:E85))</f>
        <v/>
      </c>
    </row>
    <row r="86" customFormat="false" ht="15" hidden="false" customHeight="false" outlineLevel="0" collapsed="false">
      <c r="A86" s="14"/>
      <c r="D86" s="15"/>
      <c r="E86" s="15"/>
      <c r="F86" s="15" t="str">
        <f aca="false">IF(AND(D86="",E86=""),"",$C$3+SUM($D$7:D86)-SUM($E$7:E86))</f>
        <v/>
      </c>
    </row>
    <row r="87" customFormat="false" ht="15" hidden="false" customHeight="false" outlineLevel="0" collapsed="false">
      <c r="A87" s="14"/>
      <c r="D87" s="15"/>
      <c r="E87" s="15"/>
      <c r="F87" s="15" t="str">
        <f aca="false">IF(AND(D87="",E87=""),"",$C$3+SUM($D$7:D87)-SUM($E$7:E87))</f>
        <v/>
      </c>
    </row>
    <row r="88" customFormat="false" ht="15" hidden="false" customHeight="false" outlineLevel="0" collapsed="false">
      <c r="A88" s="14"/>
      <c r="D88" s="15"/>
      <c r="E88" s="15"/>
      <c r="F88" s="15" t="str">
        <f aca="false">IF(AND(D88="",E88=""),"",$C$3+SUM($D$7:D88)-SUM($E$7:E88))</f>
        <v/>
      </c>
    </row>
    <row r="89" customFormat="false" ht="15" hidden="false" customHeight="false" outlineLevel="0" collapsed="false">
      <c r="A89" s="14"/>
      <c r="D89" s="15"/>
      <c r="E89" s="15"/>
      <c r="F89" s="15" t="str">
        <f aca="false">IF(AND(D89="",E89=""),"",$C$3+SUM($D$7:D89)-SUM($E$7:E89))</f>
        <v/>
      </c>
    </row>
    <row r="90" customFormat="false" ht="15" hidden="false" customHeight="false" outlineLevel="0" collapsed="false">
      <c r="A90" s="14"/>
      <c r="D90" s="15"/>
      <c r="E90" s="15"/>
      <c r="F90" s="15" t="str">
        <f aca="false">IF(AND(D90="",E90=""),"",$C$3+SUM($D$7:D90)-SUM($E$7:E90))</f>
        <v/>
      </c>
    </row>
    <row r="91" customFormat="false" ht="15" hidden="false" customHeight="false" outlineLevel="0" collapsed="false">
      <c r="A91" s="14"/>
      <c r="D91" s="15"/>
      <c r="E91" s="15"/>
      <c r="F91" s="15" t="str">
        <f aca="false">IF(AND(D91="",E91=""),"",$C$3+SUM($D$7:D91)-SUM($E$7:E91))</f>
        <v/>
      </c>
    </row>
    <row r="92" customFormat="false" ht="15" hidden="false" customHeight="false" outlineLevel="0" collapsed="false">
      <c r="A92" s="14"/>
      <c r="D92" s="15"/>
      <c r="E92" s="15"/>
      <c r="F92" s="15" t="str">
        <f aca="false">IF(AND(D92="",E92=""),"",$C$3+SUM($D$7:D92)-SUM($E$7:E92))</f>
        <v/>
      </c>
    </row>
    <row r="93" customFormat="false" ht="15" hidden="false" customHeight="false" outlineLevel="0" collapsed="false">
      <c r="A93" s="14"/>
      <c r="D93" s="15"/>
      <c r="E93" s="15"/>
      <c r="F93" s="15" t="str">
        <f aca="false">IF(AND(D93="",E93=""),"",$C$3+SUM($D$7:D93)-SUM($E$7:E93))</f>
        <v/>
      </c>
    </row>
    <row r="94" customFormat="false" ht="15" hidden="false" customHeight="false" outlineLevel="0" collapsed="false">
      <c r="A94" s="14"/>
      <c r="D94" s="15"/>
      <c r="E94" s="15"/>
      <c r="F94" s="15" t="str">
        <f aca="false">IF(AND(D94="",E94=""),"",$C$3+SUM($D$7:D94)-SUM($E$7:E94))</f>
        <v/>
      </c>
    </row>
    <row r="95" customFormat="false" ht="15" hidden="false" customHeight="false" outlineLevel="0" collapsed="false">
      <c r="A95" s="14"/>
      <c r="D95" s="15"/>
      <c r="E95" s="15"/>
      <c r="F95" s="15" t="str">
        <f aca="false">IF(AND(D95="",E95=""),"",$C$3+SUM($D$7:D95)-SUM($E$7:E95))</f>
        <v/>
      </c>
    </row>
    <row r="96" customFormat="false" ht="15" hidden="false" customHeight="false" outlineLevel="0" collapsed="false">
      <c r="A96" s="14"/>
      <c r="D96" s="15"/>
      <c r="E96" s="15"/>
      <c r="F96" s="15" t="str">
        <f aca="false">IF(AND(D96="",E96=""),"",$C$3+SUM($D$7:D96)-SUM($E$7:E96))</f>
        <v/>
      </c>
    </row>
    <row r="97" customFormat="false" ht="15" hidden="false" customHeight="false" outlineLevel="0" collapsed="false">
      <c r="A97" s="14"/>
      <c r="D97" s="15"/>
      <c r="E97" s="15"/>
      <c r="F97" s="15" t="str">
        <f aca="false">IF(AND(D97="",E97=""),"",$C$3+SUM($D$7:D97)-SUM($E$7:E97))</f>
        <v/>
      </c>
    </row>
    <row r="98" customFormat="false" ht="15" hidden="false" customHeight="false" outlineLevel="0" collapsed="false">
      <c r="A98" s="14"/>
      <c r="D98" s="15"/>
      <c r="E98" s="15"/>
      <c r="F98" s="15" t="str">
        <f aca="false">IF(AND(D98="",E98=""),"",$C$3+SUM($D$7:D98)-SUM($E$7:E98))</f>
        <v/>
      </c>
    </row>
    <row r="99" customFormat="false" ht="15" hidden="false" customHeight="false" outlineLevel="0" collapsed="false">
      <c r="A99" s="14"/>
      <c r="D99" s="15"/>
      <c r="E99" s="15"/>
      <c r="F99" s="15" t="str">
        <f aca="false">IF(AND(D99="",E99=""),"",$C$3+SUM($D$7:D99)-SUM($E$7:E99))</f>
        <v/>
      </c>
    </row>
    <row r="100" customFormat="false" ht="15" hidden="false" customHeight="false" outlineLevel="0" collapsed="false">
      <c r="A100" s="14"/>
      <c r="D100" s="15"/>
      <c r="E100" s="15"/>
      <c r="F100" s="15" t="str">
        <f aca="false">IF(AND(D100="",E100=""),"",$C$3+SUM($D$7:D100)-SUM($E$7:E100))</f>
        <v/>
      </c>
    </row>
    <row r="101" customFormat="false" ht="15" hidden="false" customHeight="false" outlineLevel="0" collapsed="false">
      <c r="A101" s="14"/>
      <c r="D101" s="15"/>
      <c r="E101" s="15"/>
      <c r="F101" s="15" t="str">
        <f aca="false">IF(AND(D101="",E101=""),"",$C$3+SUM($D$7:D101)-SUM($E$7:E101))</f>
        <v/>
      </c>
    </row>
    <row r="102" customFormat="false" ht="15" hidden="false" customHeight="false" outlineLevel="0" collapsed="false">
      <c r="A102" s="14"/>
      <c r="D102" s="15"/>
      <c r="E102" s="15"/>
      <c r="F102" s="15" t="str">
        <f aca="false">IF(AND(D102="",E102=""),"",$C$3+SUM($D$7:D102)-SUM($E$7:E102))</f>
        <v/>
      </c>
    </row>
    <row r="103" customFormat="false" ht="15" hidden="false" customHeight="false" outlineLevel="0" collapsed="false">
      <c r="A103" s="14"/>
      <c r="D103" s="15"/>
      <c r="E103" s="15"/>
      <c r="F103" s="15" t="str">
        <f aca="false">IF(AND(D103="",E103=""),"",$C$3+SUM($D$7:D103)-SUM($E$7:E103))</f>
        <v/>
      </c>
    </row>
    <row r="104" customFormat="false" ht="15" hidden="false" customHeight="false" outlineLevel="0" collapsed="false">
      <c r="A104" s="14"/>
      <c r="D104" s="15"/>
      <c r="E104" s="15"/>
      <c r="F104" s="15" t="str">
        <f aca="false">IF(AND(D104="",E104=""),"",$C$3+SUM($D$7:D104)-SUM($E$7:E104))</f>
        <v/>
      </c>
    </row>
    <row r="105" customFormat="false" ht="15" hidden="false" customHeight="false" outlineLevel="0" collapsed="false">
      <c r="A105" s="14"/>
      <c r="D105" s="15"/>
      <c r="E105" s="15"/>
      <c r="F105" s="15" t="str">
        <f aca="false">IF(AND(D105="",E105=""),"",$C$3+SUM($D$7:D105)-SUM($E$7:E105))</f>
        <v/>
      </c>
    </row>
    <row r="106" customFormat="false" ht="15" hidden="false" customHeight="false" outlineLevel="0" collapsed="false">
      <c r="A106" s="14"/>
      <c r="D106" s="15"/>
      <c r="E106" s="15"/>
      <c r="F106" s="15" t="str">
        <f aca="false">IF(AND(D106="",E106=""),"",$C$3+SUM($D$7:D106)-SUM($E$7:E106))</f>
        <v/>
      </c>
    </row>
    <row r="107" customFormat="false" ht="15" hidden="false" customHeight="false" outlineLevel="0" collapsed="false">
      <c r="A107" s="14"/>
      <c r="D107" s="15"/>
      <c r="E107" s="15"/>
      <c r="F107" s="15" t="str">
        <f aca="false">IF(AND(D107="",E107=""),"",$C$3+SUM($D$7:D107)-SUM($E$7:E107))</f>
        <v/>
      </c>
    </row>
    <row r="108" customFormat="false" ht="15" hidden="false" customHeight="false" outlineLevel="0" collapsed="false">
      <c r="A108" s="14"/>
      <c r="D108" s="15"/>
      <c r="E108" s="15"/>
      <c r="F108" s="15" t="str">
        <f aca="false">IF(AND(D108="",E108=""),"",$C$3+SUM($D$7:D108)-SUM($E$7:E108))</f>
        <v/>
      </c>
    </row>
    <row r="109" customFormat="false" ht="15" hidden="false" customHeight="false" outlineLevel="0" collapsed="false">
      <c r="A109" s="14"/>
      <c r="D109" s="15"/>
      <c r="E109" s="15"/>
      <c r="F109" s="15" t="str">
        <f aca="false">IF(AND(D109="",E109=""),"",$C$3+SUM($D$7:D109)-SUM($E$7:E109))</f>
        <v/>
      </c>
    </row>
    <row r="110" customFormat="false" ht="15" hidden="false" customHeight="false" outlineLevel="0" collapsed="false">
      <c r="A110" s="14"/>
      <c r="D110" s="15"/>
      <c r="E110" s="15"/>
      <c r="F110" s="15" t="str">
        <f aca="false">IF(AND(D110="",E110=""),"",$C$3+SUM($D$7:D110)-SUM($E$7:E110))</f>
        <v/>
      </c>
    </row>
    <row r="111" customFormat="false" ht="15" hidden="false" customHeight="false" outlineLevel="0" collapsed="false">
      <c r="A111" s="14"/>
      <c r="D111" s="15"/>
      <c r="E111" s="15"/>
      <c r="F111" s="15" t="str">
        <f aca="false">IF(AND(D111="",E111=""),"",$C$3+SUM($D$7:D111)-SUM($E$7:E111))</f>
        <v/>
      </c>
    </row>
    <row r="112" customFormat="false" ht="15" hidden="false" customHeight="false" outlineLevel="0" collapsed="false">
      <c r="A112" s="14"/>
      <c r="D112" s="15"/>
      <c r="E112" s="15"/>
      <c r="F112" s="15" t="str">
        <f aca="false">IF(AND(D112="",E112=""),"",$C$3+SUM($D$7:D112)-SUM($E$7:E112))</f>
        <v/>
      </c>
    </row>
    <row r="113" customFormat="false" ht="15" hidden="false" customHeight="false" outlineLevel="0" collapsed="false">
      <c r="A113" s="14"/>
      <c r="D113" s="15"/>
      <c r="E113" s="15"/>
      <c r="F113" s="15" t="str">
        <f aca="false">IF(AND(D113="",E113=""),"",$C$3+SUM($D$7:D113)-SUM($E$7:E113))</f>
        <v/>
      </c>
    </row>
    <row r="114" customFormat="false" ht="15" hidden="false" customHeight="false" outlineLevel="0" collapsed="false">
      <c r="A114" s="14"/>
      <c r="D114" s="15"/>
      <c r="E114" s="15"/>
      <c r="F114" s="15" t="str">
        <f aca="false">IF(AND(D114="",E114=""),"",$C$3+SUM($D$7:D114)-SUM($E$7:E114))</f>
        <v/>
      </c>
    </row>
    <row r="115" customFormat="false" ht="15" hidden="false" customHeight="false" outlineLevel="0" collapsed="false">
      <c r="A115" s="14"/>
      <c r="D115" s="15"/>
      <c r="E115" s="15"/>
      <c r="F115" s="15" t="str">
        <f aca="false">IF(AND(D115="",E115=""),"",$C$3+SUM($D$7:D115)-SUM($E$7:E115))</f>
        <v/>
      </c>
    </row>
    <row r="116" customFormat="false" ht="15" hidden="false" customHeight="false" outlineLevel="0" collapsed="false">
      <c r="A116" s="14"/>
      <c r="D116" s="15"/>
      <c r="E116" s="15"/>
      <c r="F116" s="15" t="str">
        <f aca="false">IF(AND(D116="",E116=""),"",$C$3+SUM($D$7:D116)-SUM($E$7:E116))</f>
        <v/>
      </c>
    </row>
    <row r="117" customFormat="false" ht="15" hidden="false" customHeight="false" outlineLevel="0" collapsed="false">
      <c r="A117" s="14"/>
      <c r="D117" s="15"/>
      <c r="E117" s="15"/>
      <c r="F117" s="15" t="str">
        <f aca="false">IF(AND(D117="",E117=""),"",$C$3+SUM($D$7:D117)-SUM($E$7:E117))</f>
        <v/>
      </c>
    </row>
    <row r="118" customFormat="false" ht="15" hidden="false" customHeight="false" outlineLevel="0" collapsed="false">
      <c r="A118" s="14"/>
      <c r="D118" s="15"/>
      <c r="E118" s="15"/>
      <c r="F118" s="15" t="str">
        <f aca="false">IF(AND(D118="",E118=""),"",$C$3+SUM($D$7:D118)-SUM($E$7:E118))</f>
        <v/>
      </c>
    </row>
    <row r="119" customFormat="false" ht="15" hidden="false" customHeight="false" outlineLevel="0" collapsed="false">
      <c r="A119" s="14"/>
      <c r="D119" s="15"/>
      <c r="E119" s="15"/>
      <c r="F119" s="15" t="str">
        <f aca="false">IF(AND(D119="",E119=""),"",$C$3+SUM($D$7:D119)-SUM($E$7:E119))</f>
        <v/>
      </c>
    </row>
    <row r="120" customFormat="false" ht="15" hidden="false" customHeight="false" outlineLevel="0" collapsed="false">
      <c r="A120" s="14"/>
      <c r="D120" s="15"/>
      <c r="E120" s="15"/>
      <c r="F120" s="15" t="str">
        <f aca="false">IF(AND(D120="",E120=""),"",$C$3+SUM($D$7:D120)-SUM($E$7:E120))</f>
        <v/>
      </c>
    </row>
    <row r="121" customFormat="false" ht="15" hidden="false" customHeight="false" outlineLevel="0" collapsed="false">
      <c r="A121" s="14"/>
      <c r="D121" s="15"/>
      <c r="E121" s="15"/>
      <c r="F121" s="15" t="str">
        <f aca="false">IF(AND(D121="",E121=""),"",$C$3+SUM($D$7:D121)-SUM($E$7:E121))</f>
        <v/>
      </c>
    </row>
    <row r="122" customFormat="false" ht="15" hidden="false" customHeight="false" outlineLevel="0" collapsed="false">
      <c r="A122" s="14"/>
      <c r="D122" s="15"/>
      <c r="E122" s="15"/>
      <c r="F122" s="15" t="str">
        <f aca="false">IF(AND(D122="",E122=""),"",$C$3+SUM($D$7:D122)-SUM($E$7:E122))</f>
        <v/>
      </c>
    </row>
    <row r="123" customFormat="false" ht="15" hidden="false" customHeight="false" outlineLevel="0" collapsed="false">
      <c r="A123" s="14"/>
      <c r="D123" s="15"/>
      <c r="E123" s="15"/>
      <c r="F123" s="15" t="str">
        <f aca="false">IF(AND(D123="",E123=""),"",$C$3+SUM($D$7:D123)-SUM($E$7:E123))</f>
        <v/>
      </c>
    </row>
    <row r="124" customFormat="false" ht="15" hidden="false" customHeight="false" outlineLevel="0" collapsed="false">
      <c r="A124" s="14"/>
      <c r="D124" s="15"/>
      <c r="E124" s="15"/>
      <c r="F124" s="15" t="str">
        <f aca="false">IF(AND(D124="",E124=""),"",$C$3+SUM($D$7:D124)-SUM($E$7:E124))</f>
        <v/>
      </c>
    </row>
    <row r="125" customFormat="false" ht="15" hidden="false" customHeight="false" outlineLevel="0" collapsed="false">
      <c r="A125" s="14"/>
      <c r="D125" s="15"/>
      <c r="E125" s="15"/>
      <c r="F125" s="15" t="str">
        <f aca="false">IF(AND(D125="",E125=""),"",$C$3+SUM($D$7:D125)-SUM($E$7:E125))</f>
        <v/>
      </c>
    </row>
    <row r="126" customFormat="false" ht="15" hidden="false" customHeight="false" outlineLevel="0" collapsed="false">
      <c r="A126" s="14"/>
      <c r="D126" s="15"/>
      <c r="E126" s="15"/>
      <c r="F126" s="15" t="str">
        <f aca="false">IF(AND(D126="",E126=""),"",$C$3+SUM($D$7:D126)-SUM($E$7:E126))</f>
        <v/>
      </c>
    </row>
    <row r="127" customFormat="false" ht="15" hidden="false" customHeight="false" outlineLevel="0" collapsed="false">
      <c r="A127" s="14"/>
      <c r="D127" s="15"/>
      <c r="E127" s="15"/>
      <c r="F127" s="15" t="str">
        <f aca="false">IF(AND(D127="",E127=""),"",$C$3+SUM($D$7:D127)-SUM($E$7:E127))</f>
        <v/>
      </c>
    </row>
    <row r="128" customFormat="false" ht="15" hidden="false" customHeight="false" outlineLevel="0" collapsed="false">
      <c r="A128" s="14"/>
      <c r="D128" s="15"/>
      <c r="E128" s="15"/>
      <c r="F128" s="15" t="str">
        <f aca="false">IF(AND(D128="",E128=""),"",$C$3+SUM($D$7:D128)-SUM($E$7:E128))</f>
        <v/>
      </c>
    </row>
    <row r="129" customFormat="false" ht="15" hidden="false" customHeight="false" outlineLevel="0" collapsed="false">
      <c r="A129" s="14"/>
      <c r="D129" s="15"/>
      <c r="E129" s="15"/>
      <c r="F129" s="15" t="str">
        <f aca="false">IF(AND(D129="",E129=""),"",$C$3+SUM($D$7:D129)-SUM($E$7:E129))</f>
        <v/>
      </c>
    </row>
    <row r="130" customFormat="false" ht="15" hidden="false" customHeight="false" outlineLevel="0" collapsed="false">
      <c r="A130" s="14"/>
      <c r="D130" s="15"/>
      <c r="E130" s="15"/>
      <c r="F130" s="15" t="str">
        <f aca="false">IF(AND(D130="",E130=""),"",$C$3+SUM($D$7:D130)-SUM($E$7:E130))</f>
        <v/>
      </c>
    </row>
    <row r="131" customFormat="false" ht="15" hidden="false" customHeight="false" outlineLevel="0" collapsed="false">
      <c r="A131" s="14"/>
      <c r="D131" s="15"/>
      <c r="E131" s="15"/>
      <c r="F131" s="15" t="str">
        <f aca="false">IF(AND(D131="",E131=""),"",$C$3+SUM($D$7:D131)-SUM($E$7:E131))</f>
        <v/>
      </c>
    </row>
    <row r="132" customFormat="false" ht="15" hidden="false" customHeight="false" outlineLevel="0" collapsed="false">
      <c r="A132" s="14"/>
      <c r="D132" s="15"/>
      <c r="E132" s="15"/>
      <c r="F132" s="15" t="str">
        <f aca="false">IF(AND(D132="",E132=""),"",$C$3+SUM($D$7:D132)-SUM($E$7:E132))</f>
        <v/>
      </c>
    </row>
    <row r="133" customFormat="false" ht="15" hidden="false" customHeight="false" outlineLevel="0" collapsed="false">
      <c r="A133" s="14"/>
      <c r="D133" s="15"/>
      <c r="E133" s="15"/>
      <c r="F133" s="15" t="str">
        <f aca="false">IF(AND(D133="",E133=""),"",$C$3+SUM($D$7:D133)-SUM($E$7:E133))</f>
        <v/>
      </c>
    </row>
    <row r="134" customFormat="false" ht="15" hidden="false" customHeight="false" outlineLevel="0" collapsed="false">
      <c r="A134" s="14"/>
      <c r="D134" s="15"/>
      <c r="E134" s="15"/>
      <c r="F134" s="15" t="str">
        <f aca="false">IF(AND(D134="",E134=""),"",$C$3+SUM($D$7:D134)-SUM($E$7:E134))</f>
        <v/>
      </c>
    </row>
    <row r="135" customFormat="false" ht="15" hidden="false" customHeight="false" outlineLevel="0" collapsed="false">
      <c r="A135" s="14"/>
      <c r="D135" s="15"/>
      <c r="E135" s="15"/>
      <c r="F135" s="15" t="str">
        <f aca="false">IF(AND(D135="",E135=""),"",$C$3+SUM($D$7:D135)-SUM($E$7:E135))</f>
        <v/>
      </c>
    </row>
    <row r="136" customFormat="false" ht="15" hidden="false" customHeight="false" outlineLevel="0" collapsed="false">
      <c r="A136" s="14"/>
      <c r="D136" s="15"/>
      <c r="E136" s="15"/>
      <c r="F136" s="15" t="str">
        <f aca="false">IF(AND(D136="",E136=""),"",$C$3+SUM($D$7:D136)-SUM($E$7:E136))</f>
        <v/>
      </c>
    </row>
    <row r="137" customFormat="false" ht="15" hidden="false" customHeight="false" outlineLevel="0" collapsed="false">
      <c r="A137" s="14"/>
      <c r="D137" s="15"/>
      <c r="E137" s="15"/>
      <c r="F137" s="15" t="str">
        <f aca="false">IF(AND(D137="",E137=""),"",$C$3+SUM($D$7:D137)-SUM($E$7:E137))</f>
        <v/>
      </c>
    </row>
    <row r="138" customFormat="false" ht="15" hidden="false" customHeight="false" outlineLevel="0" collapsed="false">
      <c r="A138" s="14"/>
      <c r="D138" s="15"/>
      <c r="E138" s="15"/>
      <c r="F138" s="15" t="str">
        <f aca="false">IF(AND(D138="",E138=""),"",$C$3+SUM($D$7:D138)-SUM($E$7:E138))</f>
        <v/>
      </c>
    </row>
    <row r="139" customFormat="false" ht="15" hidden="false" customHeight="false" outlineLevel="0" collapsed="false">
      <c r="A139" s="14"/>
      <c r="D139" s="15"/>
      <c r="E139" s="15"/>
      <c r="F139" s="15" t="str">
        <f aca="false">IF(AND(D139="",E139=""),"",$C$3+SUM($D$7:D139)-SUM($E$7:E139))</f>
        <v/>
      </c>
    </row>
    <row r="140" customFormat="false" ht="15" hidden="false" customHeight="false" outlineLevel="0" collapsed="false">
      <c r="A140" s="14"/>
      <c r="D140" s="15"/>
      <c r="E140" s="15"/>
      <c r="F140" s="15" t="str">
        <f aca="false">IF(AND(D140="",E140=""),"",$C$3+SUM($D$7:D140)-SUM($E$7:E140))</f>
        <v/>
      </c>
    </row>
    <row r="141" customFormat="false" ht="15" hidden="false" customHeight="false" outlineLevel="0" collapsed="false">
      <c r="A141" s="14"/>
      <c r="D141" s="15"/>
      <c r="E141" s="15"/>
      <c r="F141" s="15" t="str">
        <f aca="false">IF(AND(D141="",E141=""),"",$C$3+SUM($D$7:D141)-SUM($E$7:E141))</f>
        <v/>
      </c>
    </row>
    <row r="142" customFormat="false" ht="15" hidden="false" customHeight="false" outlineLevel="0" collapsed="false">
      <c r="A142" s="14"/>
      <c r="D142" s="15"/>
      <c r="E142" s="15"/>
      <c r="F142" s="15" t="str">
        <f aca="false">IF(AND(D142="",E142=""),"",$C$3+SUM($D$7:D142)-SUM($E$7:E142))</f>
        <v/>
      </c>
    </row>
    <row r="143" customFormat="false" ht="15" hidden="false" customHeight="false" outlineLevel="0" collapsed="false">
      <c r="A143" s="14"/>
      <c r="D143" s="15"/>
      <c r="E143" s="15"/>
      <c r="F143" s="15" t="str">
        <f aca="false">IF(AND(D143="",E143=""),"",$C$3+SUM($D$7:D143)-SUM($E$7:E143))</f>
        <v/>
      </c>
    </row>
    <row r="144" customFormat="false" ht="15" hidden="false" customHeight="false" outlineLevel="0" collapsed="false">
      <c r="A144" s="14"/>
      <c r="D144" s="15"/>
      <c r="E144" s="15"/>
      <c r="F144" s="15" t="str">
        <f aca="false">IF(AND(D144="",E144=""),"",$C$3+SUM($D$7:D144)-SUM($E$7:E144))</f>
        <v/>
      </c>
    </row>
    <row r="145" customFormat="false" ht="15" hidden="false" customHeight="false" outlineLevel="0" collapsed="false">
      <c r="A145" s="14"/>
      <c r="D145" s="15"/>
      <c r="E145" s="15"/>
      <c r="F145" s="15" t="str">
        <f aca="false">IF(AND(D145="",E145=""),"",$C$3+SUM($D$7:D145)-SUM($E$7:E145))</f>
        <v/>
      </c>
    </row>
    <row r="146" customFormat="false" ht="15" hidden="false" customHeight="false" outlineLevel="0" collapsed="false">
      <c r="A146" s="14"/>
      <c r="D146" s="15"/>
      <c r="E146" s="15"/>
      <c r="F146" s="15" t="str">
        <f aca="false">IF(AND(D146="",E146=""),"",$C$3+SUM($D$7:D146)-SUM($E$7:E146))</f>
        <v/>
      </c>
    </row>
    <row r="147" customFormat="false" ht="15" hidden="false" customHeight="false" outlineLevel="0" collapsed="false">
      <c r="A147" s="14"/>
      <c r="D147" s="15"/>
      <c r="E147" s="15"/>
      <c r="F147" s="15" t="str">
        <f aca="false">IF(AND(D147="",E147=""),"",$C$3+SUM($D$7:D147)-SUM($E$7:E147))</f>
        <v/>
      </c>
    </row>
    <row r="148" customFormat="false" ht="15" hidden="false" customHeight="false" outlineLevel="0" collapsed="false">
      <c r="A148" s="14"/>
      <c r="D148" s="15"/>
      <c r="E148" s="15"/>
      <c r="F148" s="15" t="str">
        <f aca="false">IF(AND(D148="",E148=""),"",$C$3+SUM($D$7:D148)-SUM($E$7:E148))</f>
        <v/>
      </c>
    </row>
    <row r="149" customFormat="false" ht="15" hidden="false" customHeight="false" outlineLevel="0" collapsed="false">
      <c r="A149" s="14"/>
      <c r="D149" s="15"/>
      <c r="E149" s="15"/>
      <c r="F149" s="15" t="str">
        <f aca="false">IF(AND(D149="",E149=""),"",$C$3+SUM($D$7:D149)-SUM($E$7:E149))</f>
        <v/>
      </c>
    </row>
    <row r="150" customFormat="false" ht="15" hidden="false" customHeight="false" outlineLevel="0" collapsed="false">
      <c r="A150" s="14"/>
      <c r="D150" s="15"/>
      <c r="E150" s="15"/>
      <c r="F150" s="15" t="str">
        <f aca="false">IF(AND(D150="",E150=""),"",$C$3+SUM($D$7:D150)-SUM($E$7:E150))</f>
        <v/>
      </c>
    </row>
    <row r="151" customFormat="false" ht="15" hidden="false" customHeight="false" outlineLevel="0" collapsed="false">
      <c r="A151" s="14"/>
      <c r="D151" s="15"/>
      <c r="E151" s="15"/>
      <c r="F151" s="15" t="str">
        <f aca="false">IF(AND(D151="",E151=""),"",$C$3+SUM($D$7:D151)-SUM($E$7:E151))</f>
        <v/>
      </c>
    </row>
    <row r="152" customFormat="false" ht="15" hidden="false" customHeight="false" outlineLevel="0" collapsed="false">
      <c r="A152" s="14"/>
      <c r="D152" s="15"/>
      <c r="E152" s="15"/>
      <c r="F152" s="15" t="str">
        <f aca="false">IF(AND(D152="",E152=""),"",$C$3+SUM($D$7:D152)-SUM($E$7:E152))</f>
        <v/>
      </c>
    </row>
    <row r="153" customFormat="false" ht="15" hidden="false" customHeight="false" outlineLevel="0" collapsed="false">
      <c r="A153" s="14"/>
      <c r="D153" s="15"/>
      <c r="E153" s="15"/>
      <c r="F153" s="15" t="str">
        <f aca="false">IF(AND(D153="",E153=""),"",$C$3+SUM($D$7:D153)-SUM($E$7:E153))</f>
        <v/>
      </c>
    </row>
    <row r="154" customFormat="false" ht="15" hidden="false" customHeight="false" outlineLevel="0" collapsed="false">
      <c r="A154" s="14"/>
      <c r="D154" s="15"/>
      <c r="E154" s="15"/>
      <c r="F154" s="15" t="str">
        <f aca="false">IF(AND(D154="",E154=""),"",$C$3+SUM($D$7:D154)-SUM($E$7:E154))</f>
        <v/>
      </c>
    </row>
    <row r="155" customFormat="false" ht="15" hidden="false" customHeight="false" outlineLevel="0" collapsed="false">
      <c r="A155" s="14"/>
      <c r="D155" s="15"/>
      <c r="E155" s="15"/>
      <c r="F155" s="15" t="str">
        <f aca="false">IF(AND(D155="",E155=""),"",$C$3+SUM($D$7:D155)-SUM($E$7:E155))</f>
        <v/>
      </c>
    </row>
    <row r="156" customFormat="false" ht="15" hidden="false" customHeight="false" outlineLevel="0" collapsed="false">
      <c r="A156" s="14"/>
      <c r="D156" s="15"/>
      <c r="E156" s="15"/>
      <c r="F156" s="15" t="str">
        <f aca="false">IF(AND(D156="",E156=""),"",$C$3+SUM($D$7:D156)-SUM($E$7:E156))</f>
        <v/>
      </c>
    </row>
    <row r="157" customFormat="false" ht="15" hidden="false" customHeight="false" outlineLevel="0" collapsed="false">
      <c r="A157" s="14"/>
      <c r="D157" s="15"/>
      <c r="E157" s="15"/>
      <c r="F157" s="15" t="str">
        <f aca="false">IF(AND(D157="",E157=""),"",$C$3+SUM($D$7:D157)-SUM($E$7:E157))</f>
        <v/>
      </c>
    </row>
    <row r="158" customFormat="false" ht="15" hidden="false" customHeight="false" outlineLevel="0" collapsed="false">
      <c r="A158" s="14"/>
      <c r="D158" s="15"/>
      <c r="E158" s="15"/>
      <c r="F158" s="15" t="str">
        <f aca="false">IF(AND(D158="",E158=""),"",$C$3+SUM($D$7:D158)-SUM($E$7:E158))</f>
        <v/>
      </c>
    </row>
    <row r="159" customFormat="false" ht="15" hidden="false" customHeight="false" outlineLevel="0" collapsed="false">
      <c r="A159" s="14"/>
      <c r="D159" s="15"/>
      <c r="E159" s="15"/>
      <c r="F159" s="15" t="str">
        <f aca="false">IF(AND(D159="",E159=""),"",$C$3+SUM($D$7:D159)-SUM($E$7:E159))</f>
        <v/>
      </c>
    </row>
    <row r="160" customFormat="false" ht="15" hidden="false" customHeight="false" outlineLevel="0" collapsed="false">
      <c r="A160" s="14"/>
      <c r="D160" s="15"/>
      <c r="E160" s="15"/>
      <c r="F160" s="15" t="str">
        <f aca="false">IF(AND(D160="",E160=""),"",$C$3+SUM($D$7:D160)-SUM($E$7:E160))</f>
        <v/>
      </c>
    </row>
    <row r="161" customFormat="false" ht="15" hidden="false" customHeight="false" outlineLevel="0" collapsed="false">
      <c r="A161" s="14"/>
      <c r="D161" s="15"/>
      <c r="E161" s="15"/>
      <c r="F161" s="15" t="str">
        <f aca="false">IF(AND(D161="",E161=""),"",$C$3+SUM($D$7:D161)-SUM($E$7:E161))</f>
        <v/>
      </c>
    </row>
    <row r="162" customFormat="false" ht="15" hidden="false" customHeight="false" outlineLevel="0" collapsed="false">
      <c r="A162" s="14"/>
      <c r="D162" s="15"/>
      <c r="E162" s="15"/>
      <c r="F162" s="15" t="str">
        <f aca="false">IF(AND(D162="",E162=""),"",$C$3+SUM($D$7:D162)-SUM($E$7:E162))</f>
        <v/>
      </c>
    </row>
    <row r="163" customFormat="false" ht="15" hidden="false" customHeight="false" outlineLevel="0" collapsed="false">
      <c r="A163" s="14"/>
      <c r="D163" s="15"/>
      <c r="E163" s="15"/>
      <c r="F163" s="15" t="str">
        <f aca="false">IF(AND(D163="",E163=""),"",$C$3+SUM($D$7:D163)-SUM($E$7:E163))</f>
        <v/>
      </c>
    </row>
    <row r="164" customFormat="false" ht="15" hidden="false" customHeight="false" outlineLevel="0" collapsed="false">
      <c r="A164" s="14"/>
      <c r="D164" s="15"/>
      <c r="E164" s="15"/>
      <c r="F164" s="15" t="str">
        <f aca="false">IF(AND(D164="",E164=""),"",$C$3+SUM($D$7:D164)-SUM($E$7:E164))</f>
        <v/>
      </c>
    </row>
    <row r="165" customFormat="false" ht="15" hidden="false" customHeight="false" outlineLevel="0" collapsed="false">
      <c r="A165" s="14"/>
      <c r="D165" s="15"/>
      <c r="E165" s="15"/>
      <c r="F165" s="15" t="str">
        <f aca="false">IF(AND(D165="",E165=""),"",$C$3+SUM($D$7:D165)-SUM($E$7:E165))</f>
        <v/>
      </c>
    </row>
    <row r="166" customFormat="false" ht="15" hidden="false" customHeight="false" outlineLevel="0" collapsed="false">
      <c r="A166" s="14"/>
      <c r="D166" s="15"/>
      <c r="E166" s="15"/>
      <c r="F166" s="15" t="str">
        <f aca="false">IF(AND(D166="",E166=""),"",$C$3+SUM($D$7:D166)-SUM($E$7:E166))</f>
        <v/>
      </c>
    </row>
    <row r="167" customFormat="false" ht="15" hidden="false" customHeight="false" outlineLevel="0" collapsed="false">
      <c r="A167" s="14"/>
      <c r="D167" s="15"/>
      <c r="E167" s="15"/>
      <c r="F167" s="15" t="str">
        <f aca="false">IF(AND(D167="",E167=""),"",$C$3+SUM($D$7:D167)-SUM($E$7:E167))</f>
        <v/>
      </c>
    </row>
    <row r="168" customFormat="false" ht="15" hidden="false" customHeight="false" outlineLevel="0" collapsed="false">
      <c r="A168" s="14"/>
      <c r="D168" s="15"/>
      <c r="E168" s="15"/>
      <c r="F168" s="15" t="str">
        <f aca="false">IF(AND(D168="",E168=""),"",$C$3+SUM($D$7:D168)-SUM($E$7:E168))</f>
        <v/>
      </c>
    </row>
    <row r="169" customFormat="false" ht="15" hidden="false" customHeight="false" outlineLevel="0" collapsed="false">
      <c r="A169" s="14"/>
      <c r="D169" s="15"/>
      <c r="E169" s="15"/>
      <c r="F169" s="15" t="str">
        <f aca="false">IF(AND(D169="",E169=""),"",$C$3+SUM($D$7:D169)-SUM($E$7:E169))</f>
        <v/>
      </c>
    </row>
    <row r="170" customFormat="false" ht="15" hidden="false" customHeight="false" outlineLevel="0" collapsed="false">
      <c r="A170" s="14"/>
      <c r="D170" s="15"/>
      <c r="E170" s="15"/>
      <c r="F170" s="15" t="str">
        <f aca="false">IF(AND(D170="",E170=""),"",$C$3+SUM($D$7:D170)-SUM($E$7:E170))</f>
        <v/>
      </c>
    </row>
    <row r="171" customFormat="false" ht="15" hidden="false" customHeight="false" outlineLevel="0" collapsed="false">
      <c r="A171" s="14"/>
      <c r="D171" s="15"/>
      <c r="E171" s="15"/>
      <c r="F171" s="15" t="str">
        <f aca="false">IF(AND(D171="",E171=""),"",$C$3+SUM($D$7:D171)-SUM($E$7:E171))</f>
        <v/>
      </c>
    </row>
    <row r="172" customFormat="false" ht="15" hidden="false" customHeight="false" outlineLevel="0" collapsed="false">
      <c r="A172" s="14"/>
      <c r="D172" s="15"/>
      <c r="E172" s="15"/>
      <c r="F172" s="15" t="str">
        <f aca="false">IF(AND(D172="",E172=""),"",$C$3+SUM($D$7:D172)-SUM($E$7:E172))</f>
        <v/>
      </c>
    </row>
    <row r="173" customFormat="false" ht="15" hidden="false" customHeight="false" outlineLevel="0" collapsed="false">
      <c r="A173" s="14"/>
      <c r="D173" s="15"/>
      <c r="E173" s="15"/>
      <c r="F173" s="15" t="str">
        <f aca="false">IF(AND(D173="",E173=""),"",$C$3+SUM($D$7:D173)-SUM($E$7:E173))</f>
        <v/>
      </c>
    </row>
    <row r="174" customFormat="false" ht="15" hidden="false" customHeight="false" outlineLevel="0" collapsed="false">
      <c r="A174" s="14"/>
      <c r="D174" s="15"/>
      <c r="E174" s="15"/>
      <c r="F174" s="15" t="str">
        <f aca="false">IF(AND(D174="",E174=""),"",$C$3+SUM($D$7:D174)-SUM($E$7:E174))</f>
        <v/>
      </c>
    </row>
    <row r="175" customFormat="false" ht="15" hidden="false" customHeight="false" outlineLevel="0" collapsed="false">
      <c r="A175" s="14"/>
      <c r="D175" s="15"/>
      <c r="E175" s="15"/>
      <c r="F175" s="15" t="str">
        <f aca="false">IF(AND(D175="",E175=""),"",$C$3+SUM($D$7:D175)-SUM($E$7:E175))</f>
        <v/>
      </c>
    </row>
    <row r="176" customFormat="false" ht="15" hidden="false" customHeight="false" outlineLevel="0" collapsed="false">
      <c r="A176" s="14"/>
      <c r="D176" s="15"/>
      <c r="E176" s="15"/>
      <c r="F176" s="15" t="str">
        <f aca="false">IF(AND(D176="",E176=""),"",$C$3+SUM($D$7:D176)-SUM($E$7:E176))</f>
        <v/>
      </c>
    </row>
    <row r="177" customFormat="false" ht="15" hidden="false" customHeight="false" outlineLevel="0" collapsed="false">
      <c r="A177" s="14"/>
      <c r="D177" s="15"/>
      <c r="E177" s="15"/>
      <c r="F177" s="15" t="str">
        <f aca="false">IF(AND(D177="",E177=""),"",$C$3+SUM($D$7:D177)-SUM($E$7:E177))</f>
        <v/>
      </c>
    </row>
    <row r="178" customFormat="false" ht="15" hidden="false" customHeight="false" outlineLevel="0" collapsed="false">
      <c r="A178" s="14"/>
      <c r="D178" s="15"/>
      <c r="E178" s="15"/>
      <c r="F178" s="15" t="str">
        <f aca="false">IF(AND(D178="",E178=""),"",$C$3+SUM($D$7:D178)-SUM($E$7:E178))</f>
        <v/>
      </c>
    </row>
    <row r="179" customFormat="false" ht="15" hidden="false" customHeight="false" outlineLevel="0" collapsed="false">
      <c r="A179" s="14"/>
      <c r="D179" s="15"/>
      <c r="E179" s="15"/>
      <c r="F179" s="15" t="str">
        <f aca="false">IF(AND(D179="",E179=""),"",$C$3+SUM($D$7:D179)-SUM($E$7:E179))</f>
        <v/>
      </c>
    </row>
    <row r="180" customFormat="false" ht="15" hidden="false" customHeight="false" outlineLevel="0" collapsed="false">
      <c r="A180" s="14"/>
      <c r="D180" s="15"/>
      <c r="E180" s="15"/>
      <c r="F180" s="15" t="str">
        <f aca="false">IF(AND(D180="",E180=""),"",$C$3+SUM($D$7:D180)-SUM($E$7:E180))</f>
        <v/>
      </c>
    </row>
    <row r="181" customFormat="false" ht="15" hidden="false" customHeight="false" outlineLevel="0" collapsed="false">
      <c r="A181" s="14"/>
      <c r="D181" s="15"/>
      <c r="E181" s="15"/>
      <c r="F181" s="15" t="str">
        <f aca="false">IF(AND(D181="",E181=""),"",$C$3+SUM($D$7:D181)-SUM($E$7:E181))</f>
        <v/>
      </c>
    </row>
    <row r="182" customFormat="false" ht="15" hidden="false" customHeight="false" outlineLevel="0" collapsed="false">
      <c r="A182" s="14"/>
      <c r="D182" s="15"/>
      <c r="E182" s="15"/>
      <c r="F182" s="15" t="str">
        <f aca="false">IF(AND(D182="",E182=""),"",$C$3+SUM($D$7:D182)-SUM($E$7:E182))</f>
        <v/>
      </c>
    </row>
    <row r="183" customFormat="false" ht="15" hidden="false" customHeight="false" outlineLevel="0" collapsed="false">
      <c r="A183" s="14"/>
      <c r="D183" s="15"/>
      <c r="E183" s="15"/>
      <c r="F183" s="15" t="str">
        <f aca="false">IF(AND(D183="",E183=""),"",$C$3+SUM($D$7:D183)-SUM($E$7:E183))</f>
        <v/>
      </c>
    </row>
    <row r="184" customFormat="false" ht="15" hidden="false" customHeight="false" outlineLevel="0" collapsed="false">
      <c r="A184" s="14"/>
      <c r="D184" s="15"/>
      <c r="E184" s="15"/>
      <c r="F184" s="15" t="str">
        <f aca="false">IF(AND(D184="",E184=""),"",$C$3+SUM($D$7:D184)-SUM($E$7:E184))</f>
        <v/>
      </c>
    </row>
    <row r="185" customFormat="false" ht="15" hidden="false" customHeight="false" outlineLevel="0" collapsed="false">
      <c r="A185" s="14"/>
      <c r="D185" s="15"/>
      <c r="E185" s="15"/>
      <c r="F185" s="15" t="str">
        <f aca="false">IF(AND(D185="",E185=""),"",$C$3+SUM($D$7:D185)-SUM($E$7:E185))</f>
        <v/>
      </c>
    </row>
    <row r="186" customFormat="false" ht="15" hidden="false" customHeight="false" outlineLevel="0" collapsed="false">
      <c r="A186" s="14"/>
      <c r="D186" s="15"/>
      <c r="E186" s="15"/>
      <c r="F186" s="15" t="str">
        <f aca="false">IF(AND(D186="",E186=""),"",$C$3+SUM($D$7:D186)-SUM($E$7:E186))</f>
        <v/>
      </c>
    </row>
    <row r="187" customFormat="false" ht="15" hidden="false" customHeight="false" outlineLevel="0" collapsed="false">
      <c r="A187" s="14"/>
      <c r="D187" s="15"/>
      <c r="E187" s="15"/>
      <c r="F187" s="15" t="str">
        <f aca="false">IF(AND(D187="",E187=""),"",$C$3+SUM($D$7:D187)-SUM($E$7:E187))</f>
        <v/>
      </c>
    </row>
    <row r="188" customFormat="false" ht="15" hidden="false" customHeight="false" outlineLevel="0" collapsed="false">
      <c r="A188" s="14"/>
      <c r="D188" s="15"/>
      <c r="E188" s="15"/>
      <c r="F188" s="15" t="str">
        <f aca="false">IF(AND(D188="",E188=""),"",$C$3+SUM($D$7:D188)-SUM($E$7:E188))</f>
        <v/>
      </c>
    </row>
    <row r="189" customFormat="false" ht="15" hidden="false" customHeight="false" outlineLevel="0" collapsed="false">
      <c r="A189" s="14"/>
      <c r="D189" s="15"/>
      <c r="E189" s="15"/>
      <c r="F189" s="15" t="str">
        <f aca="false">IF(AND(D189="",E189=""),"",$C$3+SUM($D$7:D189)-SUM($E$7:E189))</f>
        <v/>
      </c>
    </row>
    <row r="190" customFormat="false" ht="15" hidden="false" customHeight="false" outlineLevel="0" collapsed="false">
      <c r="A190" s="14"/>
      <c r="D190" s="15"/>
      <c r="E190" s="15"/>
      <c r="F190" s="15" t="str">
        <f aca="false">IF(AND(D190="",E190=""),"",$C$3+SUM($D$7:D190)-SUM($E$7:E190))</f>
        <v/>
      </c>
    </row>
    <row r="191" customFormat="false" ht="15" hidden="false" customHeight="false" outlineLevel="0" collapsed="false">
      <c r="A191" s="14"/>
      <c r="D191" s="15"/>
      <c r="E191" s="15"/>
      <c r="F191" s="15" t="str">
        <f aca="false">IF(AND(D191="",E191=""),"",$C$3+SUM($D$7:D191)-SUM($E$7:E191))</f>
        <v/>
      </c>
    </row>
    <row r="192" customFormat="false" ht="15" hidden="false" customHeight="false" outlineLevel="0" collapsed="false">
      <c r="A192" s="14"/>
      <c r="D192" s="15"/>
      <c r="E192" s="15"/>
      <c r="F192" s="15" t="str">
        <f aca="false">IF(AND(D192="",E192=""),"",$C$3+SUM($D$7:D192)-SUM($E$7:E192))</f>
        <v/>
      </c>
    </row>
    <row r="193" customFormat="false" ht="15" hidden="false" customHeight="false" outlineLevel="0" collapsed="false">
      <c r="A193" s="14"/>
      <c r="D193" s="15"/>
      <c r="E193" s="15"/>
      <c r="F193" s="15" t="str">
        <f aca="false">IF(AND(D193="",E193=""),"",$C$3+SUM($D$7:D193)-SUM($E$7:E193))</f>
        <v/>
      </c>
    </row>
    <row r="194" customFormat="false" ht="15" hidden="false" customHeight="false" outlineLevel="0" collapsed="false">
      <c r="A194" s="14"/>
      <c r="D194" s="15"/>
      <c r="E194" s="15"/>
      <c r="F194" s="15" t="str">
        <f aca="false">IF(AND(D194="",E194=""),"",$C$3+SUM($D$7:D194)-SUM($E$7:E194))</f>
        <v/>
      </c>
    </row>
    <row r="195" customFormat="false" ht="15" hidden="false" customHeight="false" outlineLevel="0" collapsed="false">
      <c r="A195" s="14"/>
      <c r="D195" s="15"/>
      <c r="E195" s="15"/>
      <c r="F195" s="15" t="str">
        <f aca="false">IF(AND(D195="",E195=""),"",$C$3+SUM($D$7:D195)-SUM($E$7:E195))</f>
        <v/>
      </c>
    </row>
    <row r="196" customFormat="false" ht="15" hidden="false" customHeight="false" outlineLevel="0" collapsed="false">
      <c r="A196" s="14"/>
      <c r="D196" s="15"/>
      <c r="E196" s="15"/>
      <c r="F196" s="15" t="str">
        <f aca="false">IF(AND(D196="",E196=""),"",$C$3+SUM($D$7:D196)-SUM($E$7:E196))</f>
        <v/>
      </c>
    </row>
    <row r="197" customFormat="false" ht="15" hidden="false" customHeight="false" outlineLevel="0" collapsed="false">
      <c r="A197" s="14"/>
      <c r="D197" s="15"/>
      <c r="E197" s="15"/>
      <c r="F197" s="15" t="str">
        <f aca="false">IF(AND(D197="",E197=""),"",$C$3+SUM($D$7:D197)-SUM($E$7:E197))</f>
        <v/>
      </c>
    </row>
    <row r="198" customFormat="false" ht="15" hidden="false" customHeight="false" outlineLevel="0" collapsed="false">
      <c r="A198" s="14"/>
      <c r="D198" s="15"/>
      <c r="E198" s="15"/>
      <c r="F198" s="15" t="str">
        <f aca="false">IF(AND(D198="",E198=""),"",$C$3+SUM($D$7:D198)-SUM($E$7:E198))</f>
        <v/>
      </c>
    </row>
    <row r="199" customFormat="false" ht="15" hidden="false" customHeight="false" outlineLevel="0" collapsed="false">
      <c r="A199" s="14"/>
      <c r="D199" s="15"/>
      <c r="E199" s="15"/>
      <c r="F199" s="15" t="str">
        <f aca="false">IF(AND(D199="",E199=""),"",$C$3+SUM($D$7:D199)-SUM($E$7:E199))</f>
        <v/>
      </c>
    </row>
    <row r="200" customFormat="false" ht="15" hidden="false" customHeight="false" outlineLevel="0" collapsed="false">
      <c r="A200" s="14"/>
      <c r="D200" s="15"/>
      <c r="E200" s="15"/>
      <c r="F200" s="15" t="str">
        <f aca="false">IF(AND(D200="",E200=""),"",$C$3+SUM($D$7:D200)-SUM($E$7:E200))</f>
        <v/>
      </c>
    </row>
    <row r="201" customFormat="false" ht="15" hidden="false" customHeight="false" outlineLevel="0" collapsed="false">
      <c r="A201" s="14"/>
      <c r="D201" s="15"/>
      <c r="E201" s="15"/>
      <c r="F201" s="15" t="str">
        <f aca="false">IF(AND(D201="",E201=""),"",$C$3+SUM($D$7:D201)-SUM($E$7:E201))</f>
        <v/>
      </c>
    </row>
    <row r="202" customFormat="false" ht="15" hidden="false" customHeight="false" outlineLevel="0" collapsed="false">
      <c r="A202" s="14"/>
      <c r="D202" s="15"/>
      <c r="E202" s="15"/>
      <c r="F202" s="15" t="str">
        <f aca="false">IF(AND(D202="",E202=""),"",$C$3+SUM($D$7:D202)-SUM($E$7:E202))</f>
        <v/>
      </c>
    </row>
    <row r="203" customFormat="false" ht="15" hidden="false" customHeight="false" outlineLevel="0" collapsed="false">
      <c r="A203" s="14"/>
      <c r="D203" s="15"/>
      <c r="E203" s="15"/>
      <c r="F203" s="15" t="str">
        <f aca="false">IF(AND(D203="",E203=""),"",$C$3+SUM($D$7:D203)-SUM($E$7:E203))</f>
        <v/>
      </c>
    </row>
    <row r="204" customFormat="false" ht="15" hidden="false" customHeight="false" outlineLevel="0" collapsed="false">
      <c r="A204" s="14"/>
      <c r="D204" s="15"/>
      <c r="E204" s="15"/>
      <c r="F204" s="15" t="str">
        <f aca="false">IF(AND(D204="",E204=""),"",$C$3+SUM($D$7:D204)-SUM($E$7:E204))</f>
        <v/>
      </c>
    </row>
    <row r="205" customFormat="false" ht="15" hidden="false" customHeight="false" outlineLevel="0" collapsed="false">
      <c r="A205" s="14"/>
      <c r="D205" s="15"/>
      <c r="E205" s="15"/>
      <c r="F205" s="15" t="str">
        <f aca="false">IF(AND(D205="",E205=""),"",$C$3+SUM($D$7:D205)-SUM($E$7:E205))</f>
        <v/>
      </c>
    </row>
    <row r="206" customFormat="false" ht="15" hidden="false" customHeight="false" outlineLevel="0" collapsed="false">
      <c r="A206" s="14"/>
      <c r="D206" s="15"/>
      <c r="E206" s="15"/>
      <c r="F206" s="15" t="str">
        <f aca="false">IF(AND(D206="",E206=""),"",$C$3+SUM($D$7:D206)-SUM($E$7:E206))</f>
        <v/>
      </c>
    </row>
    <row r="207" customFormat="false" ht="15" hidden="false" customHeight="false" outlineLevel="0" collapsed="false">
      <c r="A207" s="14"/>
      <c r="D207" s="15"/>
      <c r="E207" s="15"/>
      <c r="F207" s="15" t="str">
        <f aca="false">IF(AND(D207="",E207=""),"",$C$3+SUM($D$7:D207)-SUM($E$7:E207))</f>
        <v/>
      </c>
    </row>
    <row r="208" customFormat="false" ht="15" hidden="false" customHeight="false" outlineLevel="0" collapsed="false">
      <c r="A208" s="14"/>
      <c r="D208" s="15"/>
      <c r="E208" s="15"/>
      <c r="F208" s="15" t="str">
        <f aca="false">IF(AND(D208="",E208=""),"",$C$3+SUM($D$7:D208)-SUM($E$7:E208))</f>
        <v/>
      </c>
    </row>
    <row r="209" customFormat="false" ht="15" hidden="false" customHeight="false" outlineLevel="0" collapsed="false">
      <c r="A209" s="14"/>
      <c r="D209" s="15"/>
      <c r="E209" s="15"/>
      <c r="F209" s="15" t="str">
        <f aca="false">IF(AND(D209="",E209=""),"",$C$3+SUM($D$7:D209)-SUM($E$7:E209))</f>
        <v/>
      </c>
    </row>
    <row r="210" customFormat="false" ht="15" hidden="false" customHeight="false" outlineLevel="0" collapsed="false">
      <c r="A210" s="14"/>
      <c r="D210" s="15"/>
      <c r="E210" s="15"/>
      <c r="F210" s="15" t="str">
        <f aca="false">IF(AND(D210="",E210=""),"",$C$3+SUM($D$7:D210)-SUM($E$7:E210))</f>
        <v/>
      </c>
    </row>
    <row r="211" customFormat="false" ht="15" hidden="false" customHeight="false" outlineLevel="0" collapsed="false">
      <c r="A211" s="14"/>
      <c r="D211" s="15"/>
      <c r="E211" s="15"/>
      <c r="F211" s="15" t="str">
        <f aca="false">IF(AND(D211="",E211=""),"",$C$3+SUM($D$7:D211)-SUM($E$7:E211))</f>
        <v/>
      </c>
    </row>
    <row r="212" customFormat="false" ht="15" hidden="false" customHeight="false" outlineLevel="0" collapsed="false">
      <c r="A212" s="14"/>
      <c r="D212" s="15"/>
      <c r="E212" s="15"/>
      <c r="F212" s="15" t="str">
        <f aca="false">IF(AND(D212="",E212=""),"",$C$3+SUM($D$7:D212)-SUM($E$7:E212))</f>
        <v/>
      </c>
    </row>
    <row r="213" customFormat="false" ht="15" hidden="false" customHeight="false" outlineLevel="0" collapsed="false">
      <c r="A213" s="14"/>
      <c r="D213" s="15"/>
      <c r="E213" s="15"/>
      <c r="F213" s="15" t="str">
        <f aca="false">IF(AND(D213="",E213=""),"",$C$3+SUM($D$7:D213)-SUM($E$7:E213))</f>
        <v/>
      </c>
    </row>
    <row r="214" customFormat="false" ht="15" hidden="false" customHeight="false" outlineLevel="0" collapsed="false">
      <c r="A214" s="14"/>
      <c r="D214" s="15"/>
      <c r="E214" s="15"/>
      <c r="F214" s="15" t="str">
        <f aca="false">IF(AND(D214="",E214=""),"",$C$3+SUM($D$7:D214)-SUM($E$7:E214))</f>
        <v/>
      </c>
    </row>
    <row r="215" customFormat="false" ht="15" hidden="false" customHeight="false" outlineLevel="0" collapsed="false">
      <c r="A215" s="14"/>
      <c r="D215" s="15"/>
      <c r="E215" s="15"/>
      <c r="F215" s="15" t="str">
        <f aca="false">IF(AND(D215="",E215=""),"",$C$3+SUM($D$7:D215)-SUM($E$7:E215))</f>
        <v/>
      </c>
    </row>
    <row r="216" customFormat="false" ht="15" hidden="false" customHeight="false" outlineLevel="0" collapsed="false">
      <c r="A216" s="14"/>
      <c r="D216" s="15"/>
      <c r="E216" s="15"/>
      <c r="F216" s="15" t="str">
        <f aca="false">IF(AND(D216="",E216=""),"",$C$3+SUM($D$7:D216)-SUM($E$7:E216))</f>
        <v/>
      </c>
    </row>
    <row r="217" customFormat="false" ht="15" hidden="false" customHeight="false" outlineLevel="0" collapsed="false">
      <c r="A217" s="14"/>
      <c r="D217" s="15"/>
      <c r="E217" s="15"/>
      <c r="F217" s="15" t="str">
        <f aca="false">IF(AND(D217="",E217=""),"",$C$3+SUM($D$7:D217)-SUM($E$7:E217))</f>
        <v/>
      </c>
    </row>
    <row r="218" customFormat="false" ht="15" hidden="false" customHeight="false" outlineLevel="0" collapsed="false">
      <c r="A218" s="14"/>
      <c r="D218" s="15"/>
      <c r="E218" s="15"/>
      <c r="F218" s="15" t="str">
        <f aca="false">IF(AND(D218="",E218=""),"",$C$3+SUM($D$7:D218)-SUM($E$7:E218))</f>
        <v/>
      </c>
    </row>
    <row r="219" customFormat="false" ht="15" hidden="false" customHeight="false" outlineLevel="0" collapsed="false">
      <c r="A219" s="14"/>
      <c r="D219" s="15"/>
      <c r="E219" s="15"/>
      <c r="F219" s="15" t="str">
        <f aca="false">IF(AND(D219="",E219=""),"",$C$3+SUM($D$7:D219)-SUM($E$7:E219))</f>
        <v/>
      </c>
    </row>
    <row r="220" customFormat="false" ht="15" hidden="false" customHeight="false" outlineLevel="0" collapsed="false">
      <c r="A220" s="14"/>
      <c r="D220" s="15"/>
      <c r="E220" s="15"/>
      <c r="F220" s="15" t="str">
        <f aca="false">IF(AND(D220="",E220=""),"",$C$3+SUM($D$7:D220)-SUM($E$7:E220))</f>
        <v/>
      </c>
    </row>
    <row r="221" customFormat="false" ht="15" hidden="false" customHeight="false" outlineLevel="0" collapsed="false">
      <c r="A221" s="14"/>
      <c r="D221" s="15"/>
      <c r="E221" s="15"/>
      <c r="F221" s="15" t="str">
        <f aca="false">IF(AND(D221="",E221=""),"",$C$3+SUM($D$7:D221)-SUM($E$7:E221))</f>
        <v/>
      </c>
    </row>
    <row r="222" customFormat="false" ht="15" hidden="false" customHeight="false" outlineLevel="0" collapsed="false">
      <c r="A222" s="14"/>
      <c r="D222" s="15"/>
      <c r="E222" s="15"/>
      <c r="F222" s="15" t="str">
        <f aca="false">IF(AND(D222="",E222=""),"",$C$3+SUM($D$7:D222)-SUM($E$7:E222))</f>
        <v/>
      </c>
    </row>
    <row r="223" customFormat="false" ht="15" hidden="false" customHeight="false" outlineLevel="0" collapsed="false">
      <c r="A223" s="14"/>
      <c r="D223" s="15"/>
      <c r="E223" s="15"/>
      <c r="F223" s="15" t="str">
        <f aca="false">IF(AND(D223="",E223=""),"",$C$3+SUM($D$7:D223)-SUM($E$7:E223))</f>
        <v/>
      </c>
    </row>
    <row r="224" customFormat="false" ht="15" hidden="false" customHeight="false" outlineLevel="0" collapsed="false">
      <c r="A224" s="14"/>
      <c r="D224" s="15"/>
      <c r="E224" s="15"/>
      <c r="F224" s="15" t="str">
        <f aca="false">IF(AND(D224="",E224=""),"",$C$3+SUM($D$7:D224)-SUM($E$7:E224))</f>
        <v/>
      </c>
    </row>
    <row r="225" customFormat="false" ht="15" hidden="false" customHeight="false" outlineLevel="0" collapsed="false">
      <c r="A225" s="14"/>
      <c r="D225" s="15"/>
      <c r="E225" s="15"/>
      <c r="F225" s="15" t="str">
        <f aca="false">IF(AND(D225="",E225=""),"",$C$3+SUM($D$7:D225)-SUM($E$7:E225))</f>
        <v/>
      </c>
    </row>
    <row r="226" customFormat="false" ht="15" hidden="false" customHeight="false" outlineLevel="0" collapsed="false">
      <c r="A226" s="14"/>
      <c r="D226" s="15"/>
      <c r="E226" s="15"/>
      <c r="F226" s="15" t="str">
        <f aca="false">IF(AND(D226="",E226=""),"",$C$3+SUM($D$7:D226)-SUM($E$7:E226))</f>
        <v/>
      </c>
    </row>
    <row r="227" customFormat="false" ht="15" hidden="false" customHeight="false" outlineLevel="0" collapsed="false">
      <c r="A227" s="14"/>
      <c r="D227" s="15"/>
      <c r="E227" s="15"/>
      <c r="F227" s="15" t="str">
        <f aca="false">IF(AND(D227="",E227=""),"",$C$3+SUM($D$7:D227)-SUM($E$7:E227))</f>
        <v/>
      </c>
    </row>
    <row r="228" customFormat="false" ht="15" hidden="false" customHeight="false" outlineLevel="0" collapsed="false">
      <c r="A228" s="14"/>
      <c r="D228" s="15"/>
      <c r="E228" s="15"/>
      <c r="F228" s="15" t="str">
        <f aca="false">IF(AND(D228="",E228=""),"",$C$3+SUM($D$7:D228)-SUM($E$7:E228))</f>
        <v/>
      </c>
    </row>
    <row r="229" customFormat="false" ht="15" hidden="false" customHeight="false" outlineLevel="0" collapsed="false">
      <c r="A229" s="14"/>
      <c r="D229" s="15"/>
      <c r="E229" s="15"/>
      <c r="F229" s="15" t="str">
        <f aca="false">IF(AND(D229="",E229=""),"",$C$3+SUM($D$7:D229)-SUM($E$7:E229))</f>
        <v/>
      </c>
    </row>
    <row r="230" customFormat="false" ht="15" hidden="false" customHeight="false" outlineLevel="0" collapsed="false">
      <c r="A230" s="14"/>
      <c r="D230" s="15"/>
      <c r="E230" s="15"/>
      <c r="F230" s="15" t="str">
        <f aca="false">IF(AND(D230="",E230=""),"",$C$3+SUM($D$7:D230)-SUM($E$7:E230))</f>
        <v/>
      </c>
    </row>
    <row r="231" customFormat="false" ht="15" hidden="false" customHeight="false" outlineLevel="0" collapsed="false">
      <c r="A231" s="14"/>
      <c r="D231" s="15"/>
      <c r="E231" s="15"/>
      <c r="F231" s="15" t="str">
        <f aca="false">IF(AND(D231="",E231=""),"",$C$3+SUM($D$7:D231)-SUM($E$7:E231))</f>
        <v/>
      </c>
    </row>
    <row r="232" customFormat="false" ht="15" hidden="false" customHeight="false" outlineLevel="0" collapsed="false">
      <c r="A232" s="14"/>
      <c r="D232" s="15"/>
      <c r="E232" s="15"/>
      <c r="F232" s="15" t="str">
        <f aca="false">IF(AND(D232="",E232=""),"",$C$3+SUM($D$7:D232)-SUM($E$7:E232))</f>
        <v/>
      </c>
    </row>
    <row r="233" customFormat="false" ht="15" hidden="false" customHeight="false" outlineLevel="0" collapsed="false">
      <c r="A233" s="14"/>
      <c r="D233" s="15"/>
      <c r="E233" s="15"/>
      <c r="F233" s="15" t="str">
        <f aca="false">IF(AND(D233="",E233=""),"",$C$3+SUM($D$7:D233)-SUM($E$7:E233))</f>
        <v/>
      </c>
    </row>
    <row r="234" customFormat="false" ht="15" hidden="false" customHeight="false" outlineLevel="0" collapsed="false">
      <c r="A234" s="14"/>
      <c r="D234" s="15"/>
      <c r="E234" s="15"/>
      <c r="F234" s="15" t="str">
        <f aca="false">IF(AND(D234="",E234=""),"",$C$3+SUM($D$7:D234)-SUM($E$7:E234))</f>
        <v/>
      </c>
    </row>
    <row r="235" customFormat="false" ht="15" hidden="false" customHeight="false" outlineLevel="0" collapsed="false">
      <c r="A235" s="14"/>
      <c r="D235" s="15"/>
      <c r="E235" s="15"/>
      <c r="F235" s="15" t="str">
        <f aca="false">IF(AND(D235="",E235=""),"",$C$3+SUM($D$7:D235)-SUM($E$7:E235))</f>
        <v/>
      </c>
    </row>
    <row r="236" customFormat="false" ht="15" hidden="false" customHeight="false" outlineLevel="0" collapsed="false">
      <c r="A236" s="14"/>
      <c r="D236" s="15"/>
      <c r="E236" s="15"/>
      <c r="F236" s="15" t="str">
        <f aca="false">IF(AND(D236="",E236=""),"",$C$3+SUM($D$7:D236)-SUM($E$7:E236))</f>
        <v/>
      </c>
    </row>
    <row r="237" customFormat="false" ht="15" hidden="false" customHeight="false" outlineLevel="0" collapsed="false">
      <c r="A237" s="14"/>
      <c r="D237" s="15"/>
      <c r="E237" s="15"/>
      <c r="F237" s="15" t="str">
        <f aca="false">IF(AND(D237="",E237=""),"",$C$3+SUM($D$7:D237)-SUM($E$7:E237))</f>
        <v/>
      </c>
    </row>
    <row r="238" customFormat="false" ht="15" hidden="false" customHeight="false" outlineLevel="0" collapsed="false">
      <c r="A238" s="14"/>
      <c r="D238" s="15"/>
      <c r="E238" s="15"/>
      <c r="F238" s="15" t="str">
        <f aca="false">IF(AND(D238="",E238=""),"",$C$3+SUM($D$7:D238)-SUM($E$7:E238))</f>
        <v/>
      </c>
    </row>
    <row r="239" customFormat="false" ht="15" hidden="false" customHeight="false" outlineLevel="0" collapsed="false">
      <c r="A239" s="14"/>
      <c r="D239" s="15"/>
      <c r="E239" s="15"/>
      <c r="F239" s="15" t="str">
        <f aca="false">IF(AND(D239="",E239=""),"",$C$3+SUM($D$7:D239)-SUM($E$7:E239))</f>
        <v/>
      </c>
    </row>
    <row r="240" customFormat="false" ht="15" hidden="false" customHeight="false" outlineLevel="0" collapsed="false">
      <c r="A240" s="14"/>
      <c r="D240" s="15"/>
      <c r="E240" s="15"/>
      <c r="F240" s="15" t="str">
        <f aca="false">IF(AND(D240="",E240=""),"",$C$3+SUM($D$7:D240)-SUM($E$7:E240))</f>
        <v/>
      </c>
    </row>
    <row r="241" customFormat="false" ht="15" hidden="false" customHeight="false" outlineLevel="0" collapsed="false">
      <c r="A241" s="14"/>
      <c r="D241" s="15"/>
      <c r="E241" s="15"/>
      <c r="F241" s="15" t="str">
        <f aca="false">IF(AND(D241="",E241=""),"",$C$3+SUM($D$7:D241)-SUM($E$7:E241))</f>
        <v/>
      </c>
    </row>
    <row r="242" customFormat="false" ht="15" hidden="false" customHeight="false" outlineLevel="0" collapsed="false">
      <c r="A242" s="14"/>
      <c r="D242" s="15"/>
      <c r="E242" s="15"/>
      <c r="F242" s="15" t="str">
        <f aca="false">IF(AND(D242="",E242=""),"",$C$3+SUM($D$7:D242)-SUM($E$7:E242))</f>
        <v/>
      </c>
    </row>
    <row r="243" customFormat="false" ht="15" hidden="false" customHeight="false" outlineLevel="0" collapsed="false">
      <c r="A243" s="14"/>
      <c r="D243" s="15"/>
      <c r="E243" s="15"/>
      <c r="F243" s="15" t="str">
        <f aca="false">IF(AND(D243="",E243=""),"",$C$3+SUM($D$7:D243)-SUM($E$7:E243))</f>
        <v/>
      </c>
    </row>
    <row r="244" customFormat="false" ht="15" hidden="false" customHeight="false" outlineLevel="0" collapsed="false">
      <c r="A244" s="14"/>
      <c r="D244" s="15"/>
      <c r="E244" s="15"/>
      <c r="F244" s="15" t="str">
        <f aca="false">IF(AND(D244="",E244=""),"",$C$3+SUM($D$7:D244)-SUM($E$7:E244))</f>
        <v/>
      </c>
    </row>
    <row r="245" customFormat="false" ht="15" hidden="false" customHeight="false" outlineLevel="0" collapsed="false">
      <c r="A245" s="14"/>
      <c r="D245" s="15"/>
      <c r="E245" s="15"/>
      <c r="F245" s="15" t="str">
        <f aca="false">IF(AND(D245="",E245=""),"",$C$3+SUM($D$7:D245)-SUM($E$7:E245))</f>
        <v/>
      </c>
    </row>
    <row r="246" customFormat="false" ht="15" hidden="false" customHeight="false" outlineLevel="0" collapsed="false">
      <c r="A246" s="14"/>
      <c r="D246" s="15"/>
      <c r="E246" s="15"/>
      <c r="F246" s="15" t="str">
        <f aca="false">IF(AND(D246="",E246=""),"",$C$3+SUM($D$7:D246)-SUM($E$7:E246))</f>
        <v/>
      </c>
    </row>
    <row r="247" customFormat="false" ht="15" hidden="false" customHeight="false" outlineLevel="0" collapsed="false">
      <c r="A247" s="14"/>
      <c r="D247" s="15"/>
      <c r="E247" s="15"/>
      <c r="F247" s="15" t="str">
        <f aca="false">IF(AND(D247="",E247=""),"",$C$3+SUM($D$7:D247)-SUM($E$7:E247))</f>
        <v/>
      </c>
    </row>
    <row r="248" customFormat="false" ht="15" hidden="false" customHeight="false" outlineLevel="0" collapsed="false">
      <c r="A248" s="14"/>
      <c r="D248" s="15"/>
      <c r="E248" s="15"/>
      <c r="F248" s="15" t="str">
        <f aca="false">IF(AND(D248="",E248=""),"",$C$3+SUM($D$7:D248)-SUM($E$7:E248))</f>
        <v/>
      </c>
    </row>
    <row r="249" customFormat="false" ht="15" hidden="false" customHeight="false" outlineLevel="0" collapsed="false">
      <c r="A249" s="14"/>
      <c r="D249" s="15"/>
      <c r="E249" s="15"/>
      <c r="F249" s="15" t="str">
        <f aca="false">IF(AND(D249="",E249=""),"",$C$3+SUM($D$7:D249)-SUM($E$7:E249))</f>
        <v/>
      </c>
    </row>
    <row r="250" customFormat="false" ht="15" hidden="false" customHeight="false" outlineLevel="0" collapsed="false">
      <c r="A250" s="14"/>
      <c r="D250" s="15"/>
      <c r="E250" s="15"/>
      <c r="F250" s="15" t="str">
        <f aca="false">IF(AND(D250="",E250=""),"",$C$3+SUM($D$7:D250)-SUM($E$7:E250))</f>
        <v/>
      </c>
    </row>
    <row r="251" customFormat="false" ht="15" hidden="false" customHeight="false" outlineLevel="0" collapsed="false">
      <c r="A251" s="14"/>
      <c r="D251" s="15"/>
      <c r="E251" s="15"/>
      <c r="F251" s="15" t="str">
        <f aca="false">IF(AND(D251="",E251=""),"",$C$3+SUM($D$7:D251)-SUM($E$7:E251))</f>
        <v/>
      </c>
    </row>
    <row r="252" customFormat="false" ht="15" hidden="false" customHeight="false" outlineLevel="0" collapsed="false">
      <c r="A252" s="14"/>
      <c r="D252" s="15"/>
      <c r="E252" s="15"/>
      <c r="F252" s="15" t="str">
        <f aca="false">IF(AND(D252="",E252=""),"",$C$3+SUM($D$7:D252)-SUM($E$7:E252))</f>
        <v/>
      </c>
    </row>
    <row r="253" customFormat="false" ht="15" hidden="false" customHeight="false" outlineLevel="0" collapsed="false">
      <c r="A253" s="14"/>
      <c r="D253" s="15"/>
      <c r="E253" s="15"/>
      <c r="F253" s="15" t="str">
        <f aca="false">IF(AND(D253="",E253=""),"",$C$3+SUM($D$7:D253)-SUM($E$7:E253))</f>
        <v/>
      </c>
    </row>
    <row r="254" customFormat="false" ht="15" hidden="false" customHeight="false" outlineLevel="0" collapsed="false">
      <c r="A254" s="14"/>
      <c r="D254" s="15"/>
      <c r="E254" s="15"/>
      <c r="F254" s="15" t="str">
        <f aca="false">IF(AND(D254="",E254=""),"",$C$3+SUM($D$7:D254)-SUM($E$7:E254))</f>
        <v/>
      </c>
    </row>
    <row r="255" customFormat="false" ht="15" hidden="false" customHeight="false" outlineLevel="0" collapsed="false">
      <c r="A255" s="14"/>
      <c r="D255" s="15"/>
      <c r="E255" s="15"/>
      <c r="F255" s="15" t="str">
        <f aca="false">IF(AND(D255="",E255=""),"",$C$3+SUM($D$7:D255)-SUM($E$7:E255))</f>
        <v/>
      </c>
    </row>
    <row r="256" customFormat="false" ht="15" hidden="false" customHeight="false" outlineLevel="0" collapsed="false">
      <c r="A256" s="14"/>
      <c r="D256" s="15"/>
      <c r="E256" s="15"/>
      <c r="F256" s="15" t="str">
        <f aca="false">IF(AND(D256="",E256=""),"",$C$3+SUM($D$7:D256)-SUM($E$7:E256))</f>
        <v/>
      </c>
    </row>
    <row r="257" customFormat="false" ht="15" hidden="false" customHeight="false" outlineLevel="0" collapsed="false">
      <c r="A257" s="14"/>
      <c r="D257" s="15"/>
      <c r="E257" s="15"/>
      <c r="F257" s="15" t="str">
        <f aca="false">IF(AND(D257="",E257=""),"",$C$3+SUM($D$7:D257)-SUM($E$7:E257))</f>
        <v/>
      </c>
    </row>
    <row r="258" customFormat="false" ht="15" hidden="false" customHeight="false" outlineLevel="0" collapsed="false">
      <c r="A258" s="14"/>
      <c r="D258" s="15"/>
      <c r="E258" s="15"/>
      <c r="F258" s="15" t="str">
        <f aca="false">IF(AND(D258="",E258=""),"",$C$3+SUM($D$7:D258)-SUM($E$7:E258))</f>
        <v/>
      </c>
    </row>
    <row r="259" customFormat="false" ht="15" hidden="false" customHeight="false" outlineLevel="0" collapsed="false">
      <c r="A259" s="14"/>
      <c r="D259" s="15"/>
      <c r="E259" s="15"/>
      <c r="F259" s="15" t="str">
        <f aca="false">IF(AND(D259="",E259=""),"",$C$3+SUM($D$7:D259)-SUM($E$7:E259))</f>
        <v/>
      </c>
    </row>
    <row r="260" customFormat="false" ht="15" hidden="false" customHeight="false" outlineLevel="0" collapsed="false">
      <c r="A260" s="14"/>
      <c r="D260" s="15"/>
      <c r="E260" s="15"/>
      <c r="F260" s="15" t="str">
        <f aca="false">IF(AND(D260="",E260=""),"",$C$3+SUM($D$7:D260)-SUM($E$7:E260))</f>
        <v/>
      </c>
    </row>
    <row r="261" customFormat="false" ht="15" hidden="false" customHeight="false" outlineLevel="0" collapsed="false">
      <c r="A261" s="14"/>
      <c r="D261" s="15"/>
      <c r="E261" s="15"/>
      <c r="F261" s="15" t="str">
        <f aca="false">IF(AND(D261="",E261=""),"",$C$3+SUM($D$7:D261)-SUM($E$7:E261))</f>
        <v/>
      </c>
    </row>
    <row r="262" customFormat="false" ht="15" hidden="false" customHeight="false" outlineLevel="0" collapsed="false">
      <c r="A262" s="14"/>
      <c r="D262" s="15"/>
      <c r="E262" s="15"/>
      <c r="F262" s="15" t="str">
        <f aca="false">IF(AND(D262="",E262=""),"",$C$3+SUM($D$7:D262)-SUM($E$7:E262))</f>
        <v/>
      </c>
    </row>
    <row r="263" customFormat="false" ht="15" hidden="false" customHeight="false" outlineLevel="0" collapsed="false">
      <c r="A263" s="14"/>
      <c r="D263" s="15"/>
      <c r="E263" s="15"/>
      <c r="F263" s="15" t="str">
        <f aca="false">IF(AND(D263="",E263=""),"",$C$3+SUM($D$7:D263)-SUM($E$7:E263))</f>
        <v/>
      </c>
    </row>
    <row r="264" customFormat="false" ht="15" hidden="false" customHeight="false" outlineLevel="0" collapsed="false">
      <c r="A264" s="14"/>
      <c r="D264" s="15"/>
      <c r="E264" s="15"/>
      <c r="F264" s="15" t="str">
        <f aca="false">IF(AND(D264="",E264=""),"",$C$3+SUM($D$7:D264)-SUM($E$7:E264))</f>
        <v/>
      </c>
    </row>
    <row r="265" customFormat="false" ht="15" hidden="false" customHeight="false" outlineLevel="0" collapsed="false">
      <c r="A265" s="14"/>
      <c r="D265" s="15"/>
      <c r="E265" s="15"/>
      <c r="F265" s="15" t="str">
        <f aca="false">IF(AND(D265="",E265=""),"",$C$3+SUM($D$7:D265)-SUM($E$7:E265))</f>
        <v/>
      </c>
    </row>
    <row r="266" customFormat="false" ht="15" hidden="false" customHeight="false" outlineLevel="0" collapsed="false">
      <c r="A266" s="14"/>
      <c r="D266" s="15"/>
      <c r="E266" s="15"/>
      <c r="F266" s="15" t="str">
        <f aca="false">IF(AND(D266="",E266=""),"",$C$3+SUM($D$7:D266)-SUM($E$7:E266))</f>
        <v/>
      </c>
    </row>
    <row r="267" customFormat="false" ht="15" hidden="false" customHeight="false" outlineLevel="0" collapsed="false">
      <c r="A267" s="14"/>
      <c r="D267" s="15"/>
      <c r="E267" s="15"/>
      <c r="F267" s="15" t="str">
        <f aca="false">IF(AND(D267="",E267=""),"",$C$3+SUM($D$7:D267)-SUM($E$7:E267))</f>
        <v/>
      </c>
    </row>
    <row r="268" customFormat="false" ht="15" hidden="false" customHeight="false" outlineLevel="0" collapsed="false">
      <c r="A268" s="14"/>
      <c r="D268" s="15"/>
      <c r="E268" s="15"/>
      <c r="F268" s="15" t="str">
        <f aca="false">IF(AND(D268="",E268=""),"",$C$3+SUM($D$7:D268)-SUM($E$7:E268))</f>
        <v/>
      </c>
    </row>
    <row r="269" customFormat="false" ht="15" hidden="false" customHeight="false" outlineLevel="0" collapsed="false">
      <c r="A269" s="14"/>
      <c r="D269" s="15"/>
      <c r="E269" s="15"/>
      <c r="F269" s="15" t="str">
        <f aca="false">IF(AND(D269="",E269=""),"",$C$3+SUM($D$7:D269)-SUM($E$7:E269))</f>
        <v/>
      </c>
    </row>
    <row r="270" customFormat="false" ht="15" hidden="false" customHeight="false" outlineLevel="0" collapsed="false">
      <c r="A270" s="14"/>
      <c r="D270" s="15"/>
      <c r="E270" s="15"/>
      <c r="F270" s="15" t="str">
        <f aca="false">IF(AND(D270="",E270=""),"",$C$3+SUM($D$7:D270)-SUM($E$7:E270))</f>
        <v/>
      </c>
    </row>
    <row r="271" customFormat="false" ht="15" hidden="false" customHeight="false" outlineLevel="0" collapsed="false">
      <c r="A271" s="14"/>
      <c r="D271" s="15"/>
      <c r="E271" s="15"/>
      <c r="F271" s="15" t="str">
        <f aca="false">IF(AND(D271="",E271=""),"",$C$3+SUM($D$7:D271)-SUM($E$7:E271))</f>
        <v/>
      </c>
    </row>
    <row r="272" customFormat="false" ht="15" hidden="false" customHeight="false" outlineLevel="0" collapsed="false">
      <c r="A272" s="14"/>
      <c r="D272" s="15"/>
      <c r="E272" s="15"/>
      <c r="F272" s="15" t="str">
        <f aca="false">IF(AND(D272="",E272=""),"",$C$3+SUM($D$7:D272)-SUM($E$7:E272))</f>
        <v/>
      </c>
    </row>
    <row r="273" customFormat="false" ht="15" hidden="false" customHeight="false" outlineLevel="0" collapsed="false">
      <c r="A273" s="14"/>
      <c r="D273" s="15"/>
      <c r="E273" s="15"/>
      <c r="F273" s="15" t="str">
        <f aca="false">IF(AND(D273="",E273=""),"",$C$3+SUM($D$7:D273)-SUM($E$7:E273))</f>
        <v/>
      </c>
    </row>
    <row r="274" customFormat="false" ht="15" hidden="false" customHeight="false" outlineLevel="0" collapsed="false">
      <c r="A274" s="14"/>
      <c r="D274" s="15"/>
      <c r="E274" s="15"/>
      <c r="F274" s="15" t="str">
        <f aca="false">IF(AND(D274="",E274=""),"",$C$3+SUM($D$7:D274)-SUM($E$7:E274))</f>
        <v/>
      </c>
    </row>
    <row r="275" customFormat="false" ht="15" hidden="false" customHeight="false" outlineLevel="0" collapsed="false">
      <c r="A275" s="14"/>
      <c r="D275" s="15"/>
      <c r="E275" s="15"/>
      <c r="F275" s="15" t="str">
        <f aca="false">IF(AND(D275="",E275=""),"",$C$3+SUM($D$7:D275)-SUM($E$7:E275))</f>
        <v/>
      </c>
    </row>
    <row r="276" customFormat="false" ht="15" hidden="false" customHeight="false" outlineLevel="0" collapsed="false">
      <c r="A276" s="14"/>
      <c r="D276" s="15"/>
      <c r="E276" s="15"/>
      <c r="F276" s="15" t="str">
        <f aca="false">IF(AND(D276="",E276=""),"",$C$3+SUM($D$7:D276)-SUM($E$7:E276))</f>
        <v/>
      </c>
    </row>
    <row r="277" customFormat="false" ht="15" hidden="false" customHeight="false" outlineLevel="0" collapsed="false">
      <c r="A277" s="14"/>
      <c r="D277" s="15"/>
      <c r="E277" s="15"/>
      <c r="F277" s="15" t="str">
        <f aca="false">IF(AND(D277="",E277=""),"",$C$3+SUM($D$7:D277)-SUM($E$7:E277))</f>
        <v/>
      </c>
    </row>
    <row r="278" customFormat="false" ht="15" hidden="false" customHeight="false" outlineLevel="0" collapsed="false">
      <c r="A278" s="14"/>
      <c r="D278" s="15"/>
      <c r="E278" s="15"/>
      <c r="F278" s="15" t="str">
        <f aca="false">IF(AND(D278="",E278=""),"",$C$3+SUM($D$7:D278)-SUM($E$7:E278))</f>
        <v/>
      </c>
    </row>
    <row r="279" customFormat="false" ht="15" hidden="false" customHeight="false" outlineLevel="0" collapsed="false">
      <c r="A279" s="14"/>
      <c r="D279" s="15"/>
      <c r="E279" s="15"/>
      <c r="F279" s="15" t="str">
        <f aca="false">IF(AND(D279="",E279=""),"",$C$3+SUM($D$7:D279)-SUM($E$7:E279))</f>
        <v/>
      </c>
    </row>
    <row r="280" customFormat="false" ht="15" hidden="false" customHeight="false" outlineLevel="0" collapsed="false">
      <c r="A280" s="14"/>
      <c r="D280" s="15"/>
      <c r="E280" s="15"/>
      <c r="F280" s="15" t="str">
        <f aca="false">IF(AND(D280="",E280=""),"",$C$3+SUM($D$7:D280)-SUM($E$7:E280))</f>
        <v/>
      </c>
    </row>
    <row r="281" customFormat="false" ht="15" hidden="false" customHeight="false" outlineLevel="0" collapsed="false">
      <c r="A281" s="14"/>
      <c r="D281" s="15"/>
      <c r="E281" s="15"/>
      <c r="F281" s="15" t="str">
        <f aca="false">IF(AND(D281="",E281=""),"",$C$3+SUM($D$7:D281)-SUM($E$7:E281))</f>
        <v/>
      </c>
    </row>
    <row r="282" customFormat="false" ht="15" hidden="false" customHeight="false" outlineLevel="0" collapsed="false">
      <c r="A282" s="14"/>
      <c r="D282" s="15"/>
      <c r="E282" s="15"/>
      <c r="F282" s="15" t="str">
        <f aca="false">IF(AND(D282="",E282=""),"",$C$3+SUM($D$7:D282)-SUM($E$7:E282))</f>
        <v/>
      </c>
    </row>
    <row r="283" customFormat="false" ht="15" hidden="false" customHeight="false" outlineLevel="0" collapsed="false">
      <c r="A283" s="14"/>
      <c r="D283" s="15"/>
      <c r="E283" s="15"/>
      <c r="F283" s="15" t="str">
        <f aca="false">IF(AND(D283="",E283=""),"",$C$3+SUM($D$7:D283)-SUM($E$7:E283))</f>
        <v/>
      </c>
    </row>
    <row r="284" customFormat="false" ht="15" hidden="false" customHeight="false" outlineLevel="0" collapsed="false">
      <c r="A284" s="14"/>
      <c r="D284" s="15"/>
      <c r="E284" s="15"/>
      <c r="F284" s="15" t="str">
        <f aca="false">IF(AND(D284="",E284=""),"",$C$3+SUM($D$7:D284)-SUM($E$7:E284))</f>
        <v/>
      </c>
    </row>
    <row r="285" customFormat="false" ht="15" hidden="false" customHeight="false" outlineLevel="0" collapsed="false">
      <c r="A285" s="14"/>
      <c r="D285" s="15"/>
      <c r="E285" s="15"/>
      <c r="F285" s="15" t="str">
        <f aca="false">IF(AND(D285="",E285=""),"",$C$3+SUM($D$7:D285)-SUM($E$7:E285))</f>
        <v/>
      </c>
    </row>
    <row r="286" customFormat="false" ht="15" hidden="false" customHeight="false" outlineLevel="0" collapsed="false">
      <c r="A286" s="14"/>
      <c r="D286" s="15"/>
      <c r="E286" s="15"/>
      <c r="F286" s="15" t="str">
        <f aca="false">IF(AND(D286="",E286=""),"",$C$3+SUM($D$7:D286)-SUM($E$7:E286))</f>
        <v/>
      </c>
    </row>
    <row r="287" customFormat="false" ht="15" hidden="false" customHeight="false" outlineLevel="0" collapsed="false">
      <c r="A287" s="14"/>
      <c r="D287" s="15"/>
      <c r="E287" s="15"/>
      <c r="F287" s="15" t="str">
        <f aca="false">IF(AND(D287="",E287=""),"",$C$3+SUM($D$7:D287)-SUM($E$7:E287))</f>
        <v/>
      </c>
    </row>
    <row r="288" customFormat="false" ht="15" hidden="false" customHeight="false" outlineLevel="0" collapsed="false">
      <c r="A288" s="14"/>
      <c r="D288" s="15"/>
      <c r="E288" s="15"/>
      <c r="F288" s="15" t="str">
        <f aca="false">IF(AND(D288="",E288=""),"",$C$3+SUM($D$7:D288)-SUM($E$7:E288))</f>
        <v/>
      </c>
    </row>
    <row r="289" customFormat="false" ht="15" hidden="false" customHeight="false" outlineLevel="0" collapsed="false">
      <c r="A289" s="14"/>
      <c r="D289" s="15"/>
      <c r="E289" s="15"/>
      <c r="F289" s="15" t="str">
        <f aca="false">IF(AND(D289="",E289=""),"",$C$3+SUM($D$7:D289)-SUM($E$7:E289))</f>
        <v/>
      </c>
    </row>
    <row r="290" customFormat="false" ht="15" hidden="false" customHeight="false" outlineLevel="0" collapsed="false">
      <c r="A290" s="14"/>
      <c r="D290" s="15"/>
      <c r="E290" s="15"/>
      <c r="F290" s="15" t="str">
        <f aca="false">IF(AND(D290="",E290=""),"",$C$3+SUM($D$7:D290)-SUM($E$7:E290))</f>
        <v/>
      </c>
    </row>
    <row r="291" customFormat="false" ht="15" hidden="false" customHeight="false" outlineLevel="0" collapsed="false">
      <c r="A291" s="14"/>
      <c r="D291" s="15"/>
      <c r="E291" s="15"/>
      <c r="F291" s="15" t="str">
        <f aca="false">IF(AND(D291="",E291=""),"",$C$3+SUM($D$7:D291)-SUM($E$7:E291))</f>
        <v/>
      </c>
    </row>
    <row r="292" customFormat="false" ht="15" hidden="false" customHeight="false" outlineLevel="0" collapsed="false">
      <c r="A292" s="14"/>
      <c r="D292" s="15"/>
      <c r="E292" s="15"/>
      <c r="F292" s="15" t="str">
        <f aca="false">IF(AND(D292="",E292=""),"",$C$3+SUM($D$7:D292)-SUM($E$7:E292))</f>
        <v/>
      </c>
    </row>
    <row r="293" customFormat="false" ht="15" hidden="false" customHeight="false" outlineLevel="0" collapsed="false">
      <c r="A293" s="14"/>
      <c r="D293" s="15"/>
      <c r="E293" s="15"/>
      <c r="F293" s="15" t="str">
        <f aca="false">IF(AND(D293="",E293=""),"",$C$3+SUM($D$7:D293)-SUM($E$7:E293))</f>
        <v/>
      </c>
    </row>
    <row r="294" customFormat="false" ht="15" hidden="false" customHeight="false" outlineLevel="0" collapsed="false">
      <c r="A294" s="14"/>
      <c r="D294" s="15"/>
      <c r="E294" s="15"/>
      <c r="F294" s="15" t="str">
        <f aca="false">IF(AND(D294="",E294=""),"",$C$3+SUM($D$7:D294)-SUM($E$7:E294))</f>
        <v/>
      </c>
    </row>
    <row r="295" customFormat="false" ht="15" hidden="false" customHeight="false" outlineLevel="0" collapsed="false">
      <c r="A295" s="14"/>
      <c r="D295" s="15"/>
      <c r="E295" s="15"/>
      <c r="F295" s="15" t="str">
        <f aca="false">IF(AND(D295="",E295=""),"",$C$3+SUM($D$7:D295)-SUM($E$7:E295))</f>
        <v/>
      </c>
    </row>
    <row r="296" customFormat="false" ht="15" hidden="false" customHeight="false" outlineLevel="0" collapsed="false">
      <c r="A296" s="14"/>
      <c r="D296" s="15"/>
      <c r="E296" s="15"/>
      <c r="F296" s="15" t="str">
        <f aca="false">IF(AND(D296="",E296=""),"",$C$3+SUM($D$7:D296)-SUM($E$7:E296))</f>
        <v/>
      </c>
    </row>
    <row r="297" customFormat="false" ht="15" hidden="false" customHeight="false" outlineLevel="0" collapsed="false">
      <c r="A297" s="14"/>
      <c r="D297" s="15"/>
      <c r="E297" s="15"/>
      <c r="F297" s="15" t="str">
        <f aca="false">IF(AND(D297="",E297=""),"",$C$3+SUM($D$7:D297)-SUM($E$7:E297))</f>
        <v/>
      </c>
    </row>
    <row r="298" customFormat="false" ht="15" hidden="false" customHeight="false" outlineLevel="0" collapsed="false">
      <c r="A298" s="14"/>
      <c r="D298" s="15"/>
      <c r="E298" s="15"/>
      <c r="F298" s="15" t="str">
        <f aca="false">IF(AND(D298="",E298=""),"",$C$3+SUM($D$7:D298)-SUM($E$7:E298))</f>
        <v/>
      </c>
    </row>
    <row r="299" customFormat="false" ht="15" hidden="false" customHeight="false" outlineLevel="0" collapsed="false">
      <c r="A299" s="14"/>
      <c r="D299" s="15"/>
      <c r="E299" s="15"/>
      <c r="F299" s="15" t="str">
        <f aca="false">IF(AND(D299="",E299=""),"",$C$3+SUM($D$7:D299)-SUM($E$7:E299))</f>
        <v/>
      </c>
    </row>
    <row r="300" customFormat="false" ht="15" hidden="false" customHeight="false" outlineLevel="0" collapsed="false">
      <c r="A300" s="14"/>
      <c r="D300" s="15"/>
      <c r="E300" s="15"/>
      <c r="F300" s="15" t="str">
        <f aca="false">IF(AND(D300="",E300=""),"",$C$3+SUM($D$7:D300)-SUM($E$7:E300))</f>
        <v/>
      </c>
    </row>
    <row r="301" customFormat="false" ht="15" hidden="false" customHeight="false" outlineLevel="0" collapsed="false">
      <c r="A301" s="14"/>
      <c r="D301" s="15"/>
      <c r="E301" s="15"/>
      <c r="F301" s="15" t="str">
        <f aca="false">IF(AND(D301="",E301=""),"",$C$3+SUM($D$7:D301)-SUM($E$7:E301))</f>
        <v/>
      </c>
    </row>
    <row r="302" customFormat="false" ht="15" hidden="false" customHeight="false" outlineLevel="0" collapsed="false">
      <c r="A302" s="14"/>
      <c r="D302" s="15"/>
      <c r="E302" s="15"/>
      <c r="F302" s="15" t="str">
        <f aca="false">IF(AND(D302="",E302=""),"",$C$3+SUM($D$7:D302)-SUM($E$7:E302))</f>
        <v/>
      </c>
    </row>
    <row r="303" customFormat="false" ht="15" hidden="false" customHeight="false" outlineLevel="0" collapsed="false">
      <c r="A303" s="14"/>
      <c r="D303" s="15"/>
      <c r="E303" s="15"/>
      <c r="F303" s="15" t="str">
        <f aca="false">IF(AND(D303="",E303=""),"",$C$3+SUM($D$7:D303)-SUM($E$7:E303))</f>
        <v/>
      </c>
    </row>
    <row r="304" customFormat="false" ht="15" hidden="false" customHeight="false" outlineLevel="0" collapsed="false">
      <c r="A304" s="14"/>
      <c r="D304" s="15"/>
      <c r="E304" s="15"/>
      <c r="F304" s="15" t="str">
        <f aca="false">IF(AND(D304="",E304=""),"",$C$3+SUM($D$7:D304)-SUM($E$7:E304))</f>
        <v/>
      </c>
    </row>
    <row r="305" customFormat="false" ht="15" hidden="false" customHeight="false" outlineLevel="0" collapsed="false">
      <c r="A305" s="14"/>
      <c r="D305" s="15"/>
      <c r="E305" s="15"/>
      <c r="F305" s="15" t="str">
        <f aca="false">IF(AND(D305="",E305=""),"",$C$3+SUM($D$7:D305)-SUM($E$7:E305))</f>
        <v/>
      </c>
    </row>
    <row r="306" customFormat="false" ht="15" hidden="false" customHeight="false" outlineLevel="0" collapsed="false">
      <c r="A306" s="14"/>
      <c r="D306" s="15"/>
      <c r="E306" s="15"/>
      <c r="F306" s="15" t="str">
        <f aca="false">IF(AND(D306="",E306=""),"",$C$3+SUM($D$7:D306)-SUM($E$7:E306))</f>
        <v/>
      </c>
    </row>
    <row r="307" customFormat="false" ht="15" hidden="false" customHeight="false" outlineLevel="0" collapsed="false">
      <c r="A307" s="14"/>
      <c r="D307" s="15"/>
      <c r="E307" s="15"/>
      <c r="F307" s="15" t="str">
        <f aca="false">IF(AND(D307="",E307=""),"",$C$3+SUM($D$7:D307)-SUM($E$7:E307))</f>
        <v/>
      </c>
    </row>
    <row r="308" customFormat="false" ht="15" hidden="false" customHeight="false" outlineLevel="0" collapsed="false">
      <c r="A308" s="14"/>
      <c r="D308" s="15"/>
      <c r="E308" s="15"/>
      <c r="F308" s="15" t="str">
        <f aca="false">IF(AND(D308="",E308=""),"",$C$3+SUM($D$7:D308)-SUM($E$7:E308))</f>
        <v/>
      </c>
    </row>
    <row r="309" customFormat="false" ht="15" hidden="false" customHeight="false" outlineLevel="0" collapsed="false">
      <c r="A309" s="14"/>
      <c r="D309" s="15"/>
      <c r="E309" s="15"/>
      <c r="F309" s="15" t="str">
        <f aca="false">IF(AND(D309="",E309=""),"",$C$3+SUM($D$7:D309)-SUM($E$7:E309))</f>
        <v/>
      </c>
    </row>
    <row r="310" customFormat="false" ht="15" hidden="false" customHeight="false" outlineLevel="0" collapsed="false">
      <c r="A310" s="14"/>
      <c r="D310" s="15"/>
      <c r="E310" s="15"/>
      <c r="F310" s="15" t="str">
        <f aca="false">IF(AND(D310="",E310=""),"",$C$3+SUM($D$7:D310)-SUM($E$7:E310))</f>
        <v/>
      </c>
    </row>
    <row r="311" customFormat="false" ht="15" hidden="false" customHeight="false" outlineLevel="0" collapsed="false">
      <c r="A311" s="14"/>
      <c r="D311" s="15"/>
      <c r="E311" s="15"/>
      <c r="F311" s="15" t="str">
        <f aca="false">IF(AND(D311="",E311=""),"",$C$3+SUM($D$7:D311)-SUM($E$7:E311))</f>
        <v/>
      </c>
    </row>
    <row r="312" customFormat="false" ht="15" hidden="false" customHeight="false" outlineLevel="0" collapsed="false">
      <c r="A312" s="14"/>
      <c r="D312" s="15"/>
      <c r="E312" s="15"/>
      <c r="F312" s="15" t="str">
        <f aca="false">IF(AND(D312="",E312=""),"",$C$3+SUM($D$7:D312)-SUM($E$7:E312))</f>
        <v/>
      </c>
    </row>
    <row r="313" customFormat="false" ht="15" hidden="false" customHeight="false" outlineLevel="0" collapsed="false">
      <c r="A313" s="14"/>
      <c r="D313" s="15"/>
      <c r="E313" s="15"/>
      <c r="F313" s="15" t="str">
        <f aca="false">IF(AND(D313="",E313=""),"",$C$3+SUM($D$7:D313)-SUM($E$7:E313))</f>
        <v/>
      </c>
    </row>
    <row r="314" customFormat="false" ht="15" hidden="false" customHeight="false" outlineLevel="0" collapsed="false">
      <c r="A314" s="14"/>
      <c r="D314" s="15"/>
      <c r="E314" s="15"/>
      <c r="F314" s="15" t="str">
        <f aca="false">IF(AND(D314="",E314=""),"",$C$3+SUM($D$7:D314)-SUM($E$7:E314))</f>
        <v/>
      </c>
    </row>
    <row r="315" customFormat="false" ht="15" hidden="false" customHeight="false" outlineLevel="0" collapsed="false">
      <c r="A315" s="14"/>
      <c r="D315" s="15"/>
      <c r="E315" s="15"/>
      <c r="F315" s="15" t="str">
        <f aca="false">IF(AND(D315="",E315=""),"",$C$3+SUM($D$7:D315)-SUM($E$7:E315))</f>
        <v/>
      </c>
    </row>
    <row r="316" customFormat="false" ht="15" hidden="false" customHeight="false" outlineLevel="0" collapsed="false">
      <c r="A316" s="14"/>
      <c r="D316" s="15"/>
      <c r="E316" s="15"/>
      <c r="F316" s="15" t="str">
        <f aca="false">IF(AND(D316="",E316=""),"",$C$3+SUM($D$7:D316)-SUM($E$7:E316))</f>
        <v/>
      </c>
    </row>
    <row r="317" customFormat="false" ht="15" hidden="false" customHeight="false" outlineLevel="0" collapsed="false">
      <c r="A317" s="14"/>
      <c r="D317" s="15"/>
      <c r="E317" s="15"/>
      <c r="F317" s="15" t="str">
        <f aca="false">IF(AND(D317="",E317=""),"",$C$3+SUM($D$7:D317)-SUM($E$7:E317))</f>
        <v/>
      </c>
    </row>
    <row r="318" customFormat="false" ht="15" hidden="false" customHeight="false" outlineLevel="0" collapsed="false">
      <c r="A318" s="14"/>
      <c r="D318" s="15"/>
      <c r="E318" s="15"/>
      <c r="F318" s="15" t="str">
        <f aca="false">IF(AND(D318="",E318=""),"",$C$3+SUM($D$7:D318)-SUM($E$7:E318))</f>
        <v/>
      </c>
    </row>
    <row r="319" customFormat="false" ht="15" hidden="false" customHeight="false" outlineLevel="0" collapsed="false">
      <c r="A319" s="14"/>
      <c r="D319" s="15"/>
      <c r="E319" s="15"/>
      <c r="F319" s="15" t="str">
        <f aca="false">IF(AND(D319="",E319=""),"",$C$3+SUM($D$7:D319)-SUM($E$7:E319))</f>
        <v/>
      </c>
    </row>
    <row r="320" customFormat="false" ht="15" hidden="false" customHeight="false" outlineLevel="0" collapsed="false">
      <c r="A320" s="14"/>
      <c r="D320" s="15"/>
      <c r="E320" s="15"/>
      <c r="F320" s="15" t="str">
        <f aca="false">IF(AND(D320="",E320=""),"",$C$3+SUM($D$7:D320)-SUM($E$7:E320))</f>
        <v/>
      </c>
    </row>
    <row r="321" customFormat="false" ht="15" hidden="false" customHeight="false" outlineLevel="0" collapsed="false">
      <c r="A321" s="14"/>
      <c r="D321" s="15"/>
      <c r="E321" s="15"/>
      <c r="F321" s="15" t="str">
        <f aca="false">IF(AND(D321="",E321=""),"",$C$3+SUM($D$7:D321)-SUM($E$7:E321))</f>
        <v/>
      </c>
    </row>
    <row r="322" customFormat="false" ht="15" hidden="false" customHeight="false" outlineLevel="0" collapsed="false">
      <c r="A322" s="14"/>
      <c r="D322" s="15"/>
      <c r="E322" s="15"/>
      <c r="F322" s="15" t="str">
        <f aca="false">IF(AND(D322="",E322=""),"",$C$3+SUM($D$7:D322)-SUM($E$7:E322))</f>
        <v/>
      </c>
    </row>
    <row r="323" customFormat="false" ht="15" hidden="false" customHeight="false" outlineLevel="0" collapsed="false">
      <c r="A323" s="14"/>
      <c r="D323" s="15"/>
      <c r="E323" s="15"/>
      <c r="F323" s="15" t="str">
        <f aca="false">IF(AND(D323="",E323=""),"",$C$3+SUM($D$7:D323)-SUM($E$7:E323))</f>
        <v/>
      </c>
    </row>
    <row r="324" customFormat="false" ht="15" hidden="false" customHeight="false" outlineLevel="0" collapsed="false">
      <c r="A324" s="14"/>
      <c r="D324" s="15"/>
      <c r="E324" s="15"/>
      <c r="F324" s="15" t="str">
        <f aca="false">IF(AND(D324="",E324=""),"",$C$3+SUM($D$7:D324)-SUM($E$7:E324))</f>
        <v/>
      </c>
    </row>
    <row r="325" customFormat="false" ht="15" hidden="false" customHeight="false" outlineLevel="0" collapsed="false">
      <c r="A325" s="14"/>
      <c r="D325" s="15"/>
      <c r="E325" s="15"/>
      <c r="F325" s="15" t="str">
        <f aca="false">IF(AND(D325="",E325=""),"",$C$3+SUM($D$7:D325)-SUM($E$7:E325))</f>
        <v/>
      </c>
    </row>
    <row r="326" customFormat="false" ht="15" hidden="false" customHeight="false" outlineLevel="0" collapsed="false">
      <c r="A326" s="14"/>
      <c r="D326" s="15"/>
      <c r="E326" s="15"/>
      <c r="F326" s="15" t="str">
        <f aca="false">IF(AND(D326="",E326=""),"",$C$3+SUM($D$7:D326)-SUM($E$7:E326))</f>
        <v/>
      </c>
    </row>
    <row r="327" customFormat="false" ht="15" hidden="false" customHeight="false" outlineLevel="0" collapsed="false">
      <c r="A327" s="14"/>
      <c r="D327" s="15"/>
      <c r="E327" s="15"/>
      <c r="F327" s="15" t="str">
        <f aca="false">IF(AND(D327="",E327=""),"",$C$3+SUM($D$7:D327)-SUM($E$7:E327))</f>
        <v/>
      </c>
    </row>
    <row r="328" customFormat="false" ht="15" hidden="false" customHeight="false" outlineLevel="0" collapsed="false">
      <c r="A328" s="14"/>
      <c r="D328" s="15"/>
      <c r="E328" s="15"/>
      <c r="F328" s="15" t="str">
        <f aca="false">IF(AND(D328="",E328=""),"",$C$3+SUM($D$7:D328)-SUM($E$7:E328))</f>
        <v/>
      </c>
    </row>
    <row r="329" customFormat="false" ht="15" hidden="false" customHeight="false" outlineLevel="0" collapsed="false">
      <c r="A329" s="14"/>
      <c r="D329" s="15"/>
      <c r="E329" s="15"/>
      <c r="F329" s="15" t="str">
        <f aca="false">IF(AND(D329="",E329=""),"",$C$3+SUM($D$7:D329)-SUM($E$7:E329))</f>
        <v/>
      </c>
    </row>
    <row r="330" customFormat="false" ht="15" hidden="false" customHeight="false" outlineLevel="0" collapsed="false">
      <c r="A330" s="14"/>
      <c r="D330" s="15"/>
      <c r="E330" s="15"/>
      <c r="F330" s="15" t="str">
        <f aca="false">IF(AND(D330="",E330=""),"",$C$3+SUM($D$7:D330)-SUM($E$7:E330))</f>
        <v/>
      </c>
    </row>
    <row r="331" customFormat="false" ht="15" hidden="false" customHeight="false" outlineLevel="0" collapsed="false">
      <c r="A331" s="14"/>
      <c r="D331" s="15"/>
      <c r="E331" s="15"/>
      <c r="F331" s="15" t="str">
        <f aca="false">IF(AND(D331="",E331=""),"",$C$3+SUM($D$7:D331)-SUM($E$7:E331))</f>
        <v/>
      </c>
    </row>
    <row r="332" customFormat="false" ht="15" hidden="false" customHeight="false" outlineLevel="0" collapsed="false">
      <c r="A332" s="14"/>
      <c r="D332" s="15"/>
      <c r="E332" s="15"/>
      <c r="F332" s="15" t="str">
        <f aca="false">IF(AND(D332="",E332=""),"",$C$3+SUM($D$7:D332)-SUM($E$7:E332))</f>
        <v/>
      </c>
    </row>
    <row r="333" customFormat="false" ht="15" hidden="false" customHeight="false" outlineLevel="0" collapsed="false">
      <c r="A333" s="14"/>
      <c r="D333" s="15"/>
      <c r="E333" s="15"/>
      <c r="F333" s="15" t="str">
        <f aca="false">IF(AND(D333="",E333=""),"",$C$3+SUM($D$7:D333)-SUM($E$7:E333))</f>
        <v/>
      </c>
    </row>
    <row r="334" customFormat="false" ht="15" hidden="false" customHeight="false" outlineLevel="0" collapsed="false">
      <c r="A334" s="14"/>
      <c r="D334" s="15"/>
      <c r="E334" s="15"/>
      <c r="F334" s="15" t="str">
        <f aca="false">IF(AND(D334="",E334=""),"",$C$3+SUM($D$7:D334)-SUM($E$7:E334))</f>
        <v/>
      </c>
    </row>
    <row r="335" customFormat="false" ht="15" hidden="false" customHeight="false" outlineLevel="0" collapsed="false">
      <c r="A335" s="14"/>
      <c r="D335" s="15"/>
      <c r="E335" s="15"/>
      <c r="F335" s="15" t="str">
        <f aca="false">IF(AND(D335="",E335=""),"",$C$3+SUM($D$7:D335)-SUM($E$7:E335))</f>
        <v/>
      </c>
    </row>
    <row r="336" customFormat="false" ht="15" hidden="false" customHeight="false" outlineLevel="0" collapsed="false">
      <c r="A336" s="14"/>
      <c r="D336" s="15"/>
      <c r="E336" s="15"/>
      <c r="F336" s="15" t="str">
        <f aca="false">IF(AND(D336="",E336=""),"",$C$3+SUM($D$7:D336)-SUM($E$7:E336))</f>
        <v/>
      </c>
    </row>
    <row r="337" customFormat="false" ht="15" hidden="false" customHeight="false" outlineLevel="0" collapsed="false">
      <c r="A337" s="14"/>
      <c r="D337" s="15"/>
      <c r="E337" s="15"/>
      <c r="F337" s="15" t="str">
        <f aca="false">IF(AND(D337="",E337=""),"",$C$3+SUM($D$7:D337)-SUM($E$7:E337))</f>
        <v/>
      </c>
    </row>
    <row r="338" customFormat="false" ht="15" hidden="false" customHeight="false" outlineLevel="0" collapsed="false">
      <c r="A338" s="14"/>
      <c r="D338" s="15"/>
      <c r="E338" s="15"/>
      <c r="F338" s="15" t="str">
        <f aca="false">IF(AND(D338="",E338=""),"",$C$3+SUM($D$7:D338)-SUM($E$7:E338))</f>
        <v/>
      </c>
    </row>
    <row r="339" customFormat="false" ht="15" hidden="false" customHeight="false" outlineLevel="0" collapsed="false">
      <c r="A339" s="14"/>
      <c r="D339" s="15"/>
      <c r="E339" s="15"/>
      <c r="F339" s="15" t="str">
        <f aca="false">IF(AND(D339="",E339=""),"",$C$3+SUM($D$7:D339)-SUM($E$7:E339))</f>
        <v/>
      </c>
    </row>
    <row r="340" customFormat="false" ht="15" hidden="false" customHeight="false" outlineLevel="0" collapsed="false">
      <c r="A340" s="14"/>
      <c r="D340" s="15"/>
      <c r="E340" s="15"/>
      <c r="F340" s="15" t="str">
        <f aca="false">IF(AND(D340="",E340=""),"",$C$3+SUM($D$7:D340)-SUM($E$7:E340))</f>
        <v/>
      </c>
    </row>
    <row r="341" customFormat="false" ht="15" hidden="false" customHeight="false" outlineLevel="0" collapsed="false">
      <c r="A341" s="14"/>
      <c r="D341" s="15"/>
      <c r="E341" s="15"/>
      <c r="F341" s="15" t="str">
        <f aca="false">IF(AND(D341="",E341=""),"",$C$3+SUM($D$7:D341)-SUM($E$7:E341))</f>
        <v/>
      </c>
    </row>
    <row r="342" customFormat="false" ht="15" hidden="false" customHeight="false" outlineLevel="0" collapsed="false">
      <c r="A342" s="14"/>
      <c r="D342" s="15"/>
      <c r="E342" s="15"/>
      <c r="F342" s="15" t="str">
        <f aca="false">IF(AND(D342="",E342=""),"",$C$3+SUM($D$7:D342)-SUM($E$7:E342))</f>
        <v/>
      </c>
    </row>
    <row r="343" customFormat="false" ht="15" hidden="false" customHeight="false" outlineLevel="0" collapsed="false">
      <c r="A343" s="14"/>
      <c r="D343" s="15"/>
      <c r="E343" s="15"/>
      <c r="F343" s="15" t="str">
        <f aca="false">IF(AND(D343="",E343=""),"",$C$3+SUM($D$7:D343)-SUM($E$7:E343))</f>
        <v/>
      </c>
    </row>
    <row r="344" customFormat="false" ht="15" hidden="false" customHeight="false" outlineLevel="0" collapsed="false">
      <c r="A344" s="14"/>
      <c r="D344" s="15"/>
      <c r="E344" s="15"/>
      <c r="F344" s="15" t="str">
        <f aca="false">IF(AND(D344="",E344=""),"",$C$3+SUM($D$7:D344)-SUM($E$7:E344))</f>
        <v/>
      </c>
    </row>
    <row r="345" customFormat="false" ht="15" hidden="false" customHeight="false" outlineLevel="0" collapsed="false">
      <c r="A345" s="14"/>
      <c r="D345" s="15"/>
      <c r="E345" s="15"/>
      <c r="F345" s="15" t="str">
        <f aca="false">IF(AND(D345="",E345=""),"",$C$3+SUM($D$7:D345)-SUM($E$7:E345))</f>
        <v/>
      </c>
    </row>
    <row r="346" customFormat="false" ht="15" hidden="false" customHeight="false" outlineLevel="0" collapsed="false">
      <c r="A346" s="14"/>
      <c r="D346" s="15"/>
      <c r="E346" s="15"/>
      <c r="F346" s="15" t="str">
        <f aca="false">IF(AND(D346="",E346=""),"",$C$3+SUM($D$7:D346)-SUM($E$7:E346))</f>
        <v/>
      </c>
    </row>
    <row r="347" customFormat="false" ht="15" hidden="false" customHeight="false" outlineLevel="0" collapsed="false">
      <c r="A347" s="14"/>
      <c r="D347" s="15"/>
      <c r="E347" s="15"/>
      <c r="F347" s="15" t="str">
        <f aca="false">IF(AND(D347="",E347=""),"",$C$3+SUM($D$7:D347)-SUM($E$7:E347))</f>
        <v/>
      </c>
    </row>
    <row r="348" customFormat="false" ht="15" hidden="false" customHeight="false" outlineLevel="0" collapsed="false">
      <c r="A348" s="14"/>
      <c r="D348" s="15"/>
      <c r="E348" s="15"/>
      <c r="F348" s="15" t="str">
        <f aca="false">IF(AND(D348="",E348=""),"",$C$3+SUM($D$7:D348)-SUM($E$7:E348))</f>
        <v/>
      </c>
    </row>
    <row r="349" customFormat="false" ht="15" hidden="false" customHeight="false" outlineLevel="0" collapsed="false">
      <c r="A349" s="14"/>
      <c r="D349" s="15"/>
      <c r="E349" s="15"/>
      <c r="F349" s="15" t="str">
        <f aca="false">IF(AND(D349="",E349=""),"",$C$3+SUM($D$7:D349)-SUM($E$7:E349))</f>
        <v/>
      </c>
    </row>
    <row r="350" customFormat="false" ht="15" hidden="false" customHeight="false" outlineLevel="0" collapsed="false">
      <c r="A350" s="14"/>
      <c r="D350" s="15"/>
      <c r="E350" s="15"/>
      <c r="F350" s="15" t="str">
        <f aca="false">IF(AND(D350="",E350=""),"",$C$3+SUM($D$7:D350)-SUM($E$7:E350))</f>
        <v/>
      </c>
    </row>
    <row r="351" customFormat="false" ht="15" hidden="false" customHeight="false" outlineLevel="0" collapsed="false">
      <c r="A351" s="14"/>
      <c r="D351" s="15"/>
      <c r="E351" s="15"/>
      <c r="F351" s="15" t="str">
        <f aca="false">IF(AND(D351="",E351=""),"",$C$3+SUM($D$7:D351)-SUM($E$7:E351))</f>
        <v/>
      </c>
    </row>
    <row r="352" customFormat="false" ht="15" hidden="false" customHeight="false" outlineLevel="0" collapsed="false">
      <c r="A352" s="14"/>
      <c r="D352" s="15"/>
      <c r="E352" s="15"/>
      <c r="F352" s="15" t="str">
        <f aca="false">IF(AND(D352="",E352=""),"",$C$3+SUM($D$7:D352)-SUM($E$7:E352))</f>
        <v/>
      </c>
    </row>
    <row r="353" customFormat="false" ht="15" hidden="false" customHeight="false" outlineLevel="0" collapsed="false">
      <c r="A353" s="14"/>
      <c r="D353" s="15"/>
      <c r="E353" s="15"/>
      <c r="F353" s="15" t="str">
        <f aca="false">IF(AND(D353="",E353=""),"",$C$3+SUM($D$7:D353)-SUM($E$7:E353))</f>
        <v/>
      </c>
    </row>
    <row r="354" customFormat="false" ht="15" hidden="false" customHeight="false" outlineLevel="0" collapsed="false">
      <c r="A354" s="14"/>
      <c r="D354" s="15"/>
      <c r="E354" s="15"/>
      <c r="F354" s="15" t="str">
        <f aca="false">IF(AND(D354="",E354=""),"",$C$3+SUM($D$7:D354)-SUM($E$7:E354))</f>
        <v/>
      </c>
    </row>
    <row r="355" customFormat="false" ht="15" hidden="false" customHeight="false" outlineLevel="0" collapsed="false">
      <c r="A355" s="14"/>
      <c r="D355" s="15"/>
      <c r="E355" s="15"/>
      <c r="F355" s="15" t="str">
        <f aca="false">IF(AND(D355="",E355=""),"",$C$3+SUM($D$7:D355)-SUM($E$7:E355))</f>
        <v/>
      </c>
    </row>
    <row r="356" customFormat="false" ht="15" hidden="false" customHeight="false" outlineLevel="0" collapsed="false">
      <c r="A356" s="14"/>
      <c r="D356" s="15"/>
      <c r="E356" s="15"/>
      <c r="F356" s="15" t="str">
        <f aca="false">IF(AND(D356="",E356=""),"",$C$3+SUM($D$7:D356)-SUM($E$7:E356))</f>
        <v/>
      </c>
    </row>
    <row r="357" customFormat="false" ht="15" hidden="false" customHeight="false" outlineLevel="0" collapsed="false">
      <c r="A357" s="14"/>
      <c r="D357" s="15"/>
      <c r="E357" s="15"/>
      <c r="F357" s="15" t="str">
        <f aca="false">IF(AND(D357="",E357=""),"",$C$3+SUM($D$7:D357)-SUM($E$7:E357))</f>
        <v/>
      </c>
    </row>
    <row r="358" customFormat="false" ht="15" hidden="false" customHeight="false" outlineLevel="0" collapsed="false">
      <c r="A358" s="14"/>
      <c r="D358" s="15"/>
      <c r="E358" s="15"/>
      <c r="F358" s="15" t="str">
        <f aca="false">IF(AND(D358="",E358=""),"",$C$3+SUM($D$7:D358)-SUM($E$7:E358))</f>
        <v/>
      </c>
    </row>
    <row r="359" customFormat="false" ht="15" hidden="false" customHeight="false" outlineLevel="0" collapsed="false">
      <c r="A359" s="14"/>
      <c r="D359" s="15"/>
      <c r="E359" s="15"/>
      <c r="F359" s="15" t="str">
        <f aca="false">IF(AND(D359="",E359=""),"",$C$3+SUM($D$7:D359)-SUM($E$7:E359))</f>
        <v/>
      </c>
    </row>
    <row r="360" customFormat="false" ht="15" hidden="false" customHeight="false" outlineLevel="0" collapsed="false">
      <c r="A360" s="14"/>
      <c r="D360" s="15"/>
      <c r="E360" s="15"/>
      <c r="F360" s="15" t="str">
        <f aca="false">IF(AND(D360="",E360=""),"",$C$3+SUM($D$7:D360)-SUM($E$7:E360))</f>
        <v/>
      </c>
    </row>
    <row r="361" customFormat="false" ht="15" hidden="false" customHeight="false" outlineLevel="0" collapsed="false">
      <c r="A361" s="14"/>
      <c r="D361" s="15"/>
      <c r="E361" s="15"/>
      <c r="F361" s="15" t="str">
        <f aca="false">IF(AND(D361="",E361=""),"",$C$3+SUM($D$7:D361)-SUM($E$7:E361))</f>
        <v/>
      </c>
    </row>
    <row r="362" customFormat="false" ht="15" hidden="false" customHeight="false" outlineLevel="0" collapsed="false">
      <c r="A362" s="14"/>
      <c r="D362" s="15"/>
      <c r="E362" s="15"/>
      <c r="F362" s="15" t="str">
        <f aca="false">IF(AND(D362="",E362=""),"",$C$3+SUM($D$7:D362)-SUM($E$7:E362))</f>
        <v/>
      </c>
    </row>
    <row r="363" customFormat="false" ht="15" hidden="false" customHeight="false" outlineLevel="0" collapsed="false">
      <c r="A363" s="14"/>
      <c r="D363" s="15"/>
      <c r="E363" s="15"/>
      <c r="F363" s="15" t="str">
        <f aca="false">IF(AND(D363="",E363=""),"",$C$3+SUM($D$7:D363)-SUM($E$7:E363))</f>
        <v/>
      </c>
    </row>
    <row r="364" customFormat="false" ht="15" hidden="false" customHeight="false" outlineLevel="0" collapsed="false">
      <c r="A364" s="14"/>
      <c r="D364" s="15"/>
      <c r="E364" s="15"/>
      <c r="F364" s="15" t="str">
        <f aca="false">IF(AND(D364="",E364=""),"",$C$3+SUM($D$7:D364)-SUM($E$7:E364))</f>
        <v/>
      </c>
    </row>
    <row r="365" customFormat="false" ht="15" hidden="false" customHeight="false" outlineLevel="0" collapsed="false">
      <c r="A365" s="14"/>
      <c r="D365" s="15"/>
      <c r="E365" s="15"/>
      <c r="F365" s="15" t="str">
        <f aca="false">IF(AND(D365="",E365=""),"",$C$3+SUM($D$7:D365)-SUM($E$7:E365))</f>
        <v/>
      </c>
    </row>
    <row r="366" customFormat="false" ht="15" hidden="false" customHeight="false" outlineLevel="0" collapsed="false">
      <c r="A366" s="14"/>
      <c r="D366" s="15"/>
      <c r="E366" s="15"/>
      <c r="F366" s="15" t="str">
        <f aca="false">IF(AND(D366="",E366=""),"",$C$3+SUM($D$7:D366)-SUM($E$7:E366))</f>
        <v/>
      </c>
    </row>
    <row r="367" customFormat="false" ht="15" hidden="false" customHeight="false" outlineLevel="0" collapsed="false">
      <c r="A367" s="14"/>
      <c r="D367" s="15"/>
      <c r="E367" s="15"/>
      <c r="F367" s="15" t="str">
        <f aca="false">IF(AND(D367="",E367=""),"",$C$3+SUM($D$7:D367)-SUM($E$7:E367))</f>
        <v/>
      </c>
    </row>
    <row r="368" customFormat="false" ht="15" hidden="false" customHeight="false" outlineLevel="0" collapsed="false">
      <c r="A368" s="14"/>
      <c r="D368" s="15"/>
      <c r="E368" s="15"/>
      <c r="F368" s="15" t="str">
        <f aca="false">IF(AND(D368="",E368=""),"",$C$3+SUM($D$7:D368)-SUM($E$7:E368))</f>
        <v/>
      </c>
    </row>
    <row r="369" customFormat="false" ht="15" hidden="false" customHeight="false" outlineLevel="0" collapsed="false">
      <c r="A369" s="14"/>
      <c r="D369" s="15"/>
      <c r="E369" s="15"/>
      <c r="F369" s="15" t="str">
        <f aca="false">IF(AND(D369="",E369=""),"",$C$3+SUM($D$7:D369)-SUM($E$7:E369))</f>
        <v/>
      </c>
    </row>
    <row r="370" customFormat="false" ht="15" hidden="false" customHeight="false" outlineLevel="0" collapsed="false">
      <c r="A370" s="14"/>
      <c r="D370" s="15"/>
      <c r="E370" s="15"/>
      <c r="F370" s="15" t="str">
        <f aca="false">IF(AND(D370="",E370=""),"",$C$3+SUM($D$7:D370)-SUM($E$7:E370))</f>
        <v/>
      </c>
    </row>
    <row r="371" customFormat="false" ht="15" hidden="false" customHeight="false" outlineLevel="0" collapsed="false">
      <c r="A371" s="14"/>
      <c r="D371" s="15"/>
      <c r="E371" s="15"/>
      <c r="F371" s="15" t="str">
        <f aca="false">IF(AND(D371="",E371=""),"",$C$3+SUM($D$7:D371)-SUM($E$7:E371))</f>
        <v/>
      </c>
    </row>
    <row r="372" customFormat="false" ht="15" hidden="false" customHeight="false" outlineLevel="0" collapsed="false">
      <c r="A372" s="14"/>
      <c r="D372" s="15"/>
      <c r="E372" s="15"/>
      <c r="F372" s="15" t="str">
        <f aca="false">IF(AND(D372="",E372=""),"",$C$3+SUM($D$7:D372)-SUM($E$7:E372))</f>
        <v/>
      </c>
    </row>
    <row r="373" customFormat="false" ht="15" hidden="false" customHeight="false" outlineLevel="0" collapsed="false">
      <c r="A373" s="14"/>
      <c r="D373" s="15"/>
      <c r="E373" s="15"/>
      <c r="F373" s="15" t="str">
        <f aca="false">IF(AND(D373="",E373=""),"",$C$3+SUM($D$7:D373)-SUM($E$7:E373))</f>
        <v/>
      </c>
    </row>
    <row r="374" customFormat="false" ht="15" hidden="false" customHeight="false" outlineLevel="0" collapsed="false">
      <c r="A374" s="14"/>
      <c r="D374" s="15"/>
      <c r="E374" s="15"/>
      <c r="F374" s="15" t="str">
        <f aca="false">IF(AND(D374="",E374=""),"",$C$3+SUM($D$7:D374)-SUM($E$7:E374))</f>
        <v/>
      </c>
    </row>
    <row r="375" customFormat="false" ht="15" hidden="false" customHeight="false" outlineLevel="0" collapsed="false">
      <c r="A375" s="14"/>
      <c r="D375" s="15"/>
      <c r="E375" s="15"/>
      <c r="F375" s="15" t="str">
        <f aca="false">IF(AND(D375="",E375=""),"",$C$3+SUM($D$7:D375)-SUM($E$7:E375))</f>
        <v/>
      </c>
    </row>
    <row r="376" customFormat="false" ht="15" hidden="false" customHeight="false" outlineLevel="0" collapsed="false">
      <c r="A376" s="14"/>
      <c r="D376" s="15"/>
      <c r="E376" s="15"/>
      <c r="F376" s="15" t="str">
        <f aca="false">IF(AND(D376="",E376=""),"",$C$3+SUM($D$7:D376)-SUM($E$7:E376))</f>
        <v/>
      </c>
    </row>
    <row r="377" customFormat="false" ht="15" hidden="false" customHeight="false" outlineLevel="0" collapsed="false">
      <c r="A377" s="14"/>
      <c r="D377" s="15"/>
      <c r="E377" s="15"/>
      <c r="F377" s="15" t="str">
        <f aca="false">IF(AND(D377="",E377=""),"",$C$3+SUM($D$7:D377)-SUM($E$7:E377))</f>
        <v/>
      </c>
    </row>
    <row r="378" customFormat="false" ht="15" hidden="false" customHeight="false" outlineLevel="0" collapsed="false">
      <c r="A378" s="14"/>
      <c r="D378" s="15"/>
      <c r="E378" s="15"/>
      <c r="F378" s="15" t="str">
        <f aca="false">IF(AND(D378="",E378=""),"",$C$3+SUM($D$7:D378)-SUM($E$7:E378))</f>
        <v/>
      </c>
    </row>
    <row r="379" customFormat="false" ht="15" hidden="false" customHeight="false" outlineLevel="0" collapsed="false">
      <c r="A379" s="14"/>
      <c r="D379" s="15"/>
      <c r="E379" s="15"/>
      <c r="F379" s="15" t="str">
        <f aca="false">IF(AND(D379="",E379=""),"",$C$3+SUM($D$7:D379)-SUM($E$7:E379))</f>
        <v/>
      </c>
    </row>
    <row r="380" customFormat="false" ht="15" hidden="false" customHeight="false" outlineLevel="0" collapsed="false">
      <c r="A380" s="14"/>
      <c r="D380" s="15"/>
      <c r="E380" s="15"/>
      <c r="F380" s="15" t="str">
        <f aca="false">IF(AND(D380="",E380=""),"",$C$3+SUM($D$7:D380)-SUM($E$7:E380))</f>
        <v/>
      </c>
    </row>
    <row r="381" customFormat="false" ht="15" hidden="false" customHeight="false" outlineLevel="0" collapsed="false">
      <c r="A381" s="14"/>
      <c r="D381" s="15"/>
      <c r="E381" s="15"/>
      <c r="F381" s="15" t="str">
        <f aca="false">IF(AND(D381="",E381=""),"",$C$3+SUM($D$7:D381)-SUM($E$7:E381))</f>
        <v/>
      </c>
    </row>
    <row r="382" customFormat="false" ht="15" hidden="false" customHeight="false" outlineLevel="0" collapsed="false">
      <c r="A382" s="14"/>
      <c r="D382" s="15"/>
      <c r="E382" s="15"/>
      <c r="F382" s="15" t="str">
        <f aca="false">IF(AND(D382="",E382=""),"",$C$3+SUM($D$7:D382)-SUM($E$7:E382))</f>
        <v/>
      </c>
    </row>
    <row r="383" customFormat="false" ht="15" hidden="false" customHeight="false" outlineLevel="0" collapsed="false">
      <c r="A383" s="14"/>
      <c r="D383" s="15"/>
      <c r="E383" s="15"/>
      <c r="F383" s="15" t="str">
        <f aca="false">IF(AND(D383="",E383=""),"",$C$3+SUM($D$7:D383)-SUM($E$7:E383))</f>
        <v/>
      </c>
    </row>
    <row r="384" customFormat="false" ht="15" hidden="false" customHeight="false" outlineLevel="0" collapsed="false">
      <c r="A384" s="14"/>
      <c r="D384" s="15"/>
      <c r="E384" s="15"/>
      <c r="F384" s="15" t="str">
        <f aca="false">IF(AND(D384="",E384=""),"",$C$3+SUM($D$7:D384)-SUM($E$7:E384))</f>
        <v/>
      </c>
    </row>
    <row r="385" customFormat="false" ht="15" hidden="false" customHeight="false" outlineLevel="0" collapsed="false">
      <c r="A385" s="14"/>
      <c r="D385" s="15"/>
      <c r="E385" s="15"/>
      <c r="F385" s="15" t="str">
        <f aca="false">IF(AND(D385="",E385=""),"",$C$3+SUM($D$7:D385)-SUM($E$7:E385))</f>
        <v/>
      </c>
    </row>
    <row r="386" customFormat="false" ht="15" hidden="false" customHeight="false" outlineLevel="0" collapsed="false">
      <c r="A386" s="14"/>
      <c r="D386" s="15"/>
      <c r="E386" s="15"/>
      <c r="F386" s="15" t="str">
        <f aca="false">IF(AND(D386="",E386=""),"",$C$3+SUM($D$7:D386)-SUM($E$7:E386))</f>
        <v/>
      </c>
    </row>
    <row r="387" customFormat="false" ht="15" hidden="false" customHeight="false" outlineLevel="0" collapsed="false">
      <c r="A387" s="14"/>
      <c r="D387" s="15"/>
      <c r="E387" s="15"/>
      <c r="F387" s="15" t="str">
        <f aca="false">IF(AND(D387="",E387=""),"",$C$3+SUM($D$7:D387)-SUM($E$7:E387))</f>
        <v/>
      </c>
    </row>
    <row r="388" customFormat="false" ht="15" hidden="false" customHeight="false" outlineLevel="0" collapsed="false">
      <c r="A388" s="14"/>
      <c r="D388" s="15"/>
      <c r="E388" s="15"/>
      <c r="F388" s="15" t="str">
        <f aca="false">IF(AND(D388="",E388=""),"",$C$3+SUM($D$7:D388)-SUM($E$7:E388))</f>
        <v/>
      </c>
    </row>
    <row r="389" customFormat="false" ht="15" hidden="false" customHeight="false" outlineLevel="0" collapsed="false">
      <c r="A389" s="14"/>
      <c r="D389" s="15"/>
      <c r="E389" s="15"/>
      <c r="F389" s="15" t="str">
        <f aca="false">IF(AND(D389="",E389=""),"",$C$3+SUM($D$7:D389)-SUM($E$7:E389))</f>
        <v/>
      </c>
    </row>
    <row r="390" customFormat="false" ht="15" hidden="false" customHeight="false" outlineLevel="0" collapsed="false">
      <c r="A390" s="14"/>
      <c r="D390" s="15"/>
      <c r="E390" s="15"/>
      <c r="F390" s="15" t="str">
        <f aca="false">IF(AND(D390="",E390=""),"",$C$3+SUM($D$7:D390)-SUM($E$7:E390))</f>
        <v/>
      </c>
    </row>
    <row r="391" customFormat="false" ht="15" hidden="false" customHeight="false" outlineLevel="0" collapsed="false">
      <c r="A391" s="14"/>
      <c r="D391" s="15"/>
      <c r="E391" s="15"/>
      <c r="F391" s="15" t="str">
        <f aca="false">IF(AND(D391="",E391=""),"",$C$3+SUM($D$7:D391)-SUM($E$7:E391))</f>
        <v/>
      </c>
    </row>
    <row r="392" customFormat="false" ht="15" hidden="false" customHeight="false" outlineLevel="0" collapsed="false">
      <c r="A392" s="14"/>
      <c r="D392" s="15"/>
      <c r="E392" s="15"/>
      <c r="F392" s="15" t="str">
        <f aca="false">IF(AND(D392="",E392=""),"",$C$3+SUM($D$7:D392)-SUM($E$7:E392))</f>
        <v/>
      </c>
    </row>
    <row r="393" customFormat="false" ht="15" hidden="false" customHeight="false" outlineLevel="0" collapsed="false">
      <c r="A393" s="14"/>
      <c r="D393" s="15"/>
      <c r="E393" s="15"/>
      <c r="F393" s="15" t="str">
        <f aca="false">IF(AND(D393="",E393=""),"",$C$3+SUM($D$7:D393)-SUM($E$7:E393))</f>
        <v/>
      </c>
    </row>
    <row r="394" customFormat="false" ht="15" hidden="false" customHeight="false" outlineLevel="0" collapsed="false">
      <c r="A394" s="14"/>
      <c r="D394" s="15"/>
      <c r="E394" s="15"/>
      <c r="F394" s="15" t="str">
        <f aca="false">IF(AND(D394="",E394=""),"",$C$3+SUM($D$7:D394)-SUM($E$7:E394))</f>
        <v/>
      </c>
    </row>
    <row r="395" customFormat="false" ht="15" hidden="false" customHeight="false" outlineLevel="0" collapsed="false">
      <c r="A395" s="14"/>
      <c r="D395" s="15"/>
      <c r="E395" s="15"/>
      <c r="F395" s="15" t="str">
        <f aca="false">IF(AND(D395="",E395=""),"",$C$3+SUM($D$7:D395)-SUM($E$7:E395))</f>
        <v/>
      </c>
    </row>
    <row r="396" customFormat="false" ht="15" hidden="false" customHeight="false" outlineLevel="0" collapsed="false">
      <c r="A396" s="14"/>
      <c r="D396" s="15"/>
      <c r="E396" s="15"/>
      <c r="F396" s="15" t="str">
        <f aca="false">IF(AND(D396="",E396=""),"",$C$3+SUM($D$7:D396)-SUM($E$7:E396))</f>
        <v/>
      </c>
    </row>
    <row r="397" customFormat="false" ht="15" hidden="false" customHeight="false" outlineLevel="0" collapsed="false">
      <c r="A397" s="14"/>
      <c r="D397" s="15"/>
      <c r="E397" s="15"/>
      <c r="F397" s="15" t="str">
        <f aca="false">IF(AND(D397="",E397=""),"",$C$3+SUM($D$7:D397)-SUM($E$7:E397))</f>
        <v/>
      </c>
    </row>
    <row r="398" customFormat="false" ht="15" hidden="false" customHeight="false" outlineLevel="0" collapsed="false">
      <c r="A398" s="14"/>
      <c r="D398" s="15"/>
      <c r="E398" s="15"/>
      <c r="F398" s="15" t="str">
        <f aca="false">IF(AND(D398="",E398=""),"",$C$3+SUM($D$7:D398)-SUM($E$7:E398))</f>
        <v/>
      </c>
    </row>
    <row r="399" customFormat="false" ht="15" hidden="false" customHeight="false" outlineLevel="0" collapsed="false">
      <c r="A399" s="14"/>
      <c r="D399" s="15"/>
      <c r="E399" s="15"/>
      <c r="F399" s="15" t="str">
        <f aca="false">IF(AND(D399="",E399=""),"",$C$3+SUM($D$7:D399)-SUM($E$7:E399))</f>
        <v/>
      </c>
    </row>
    <row r="400" customFormat="false" ht="15" hidden="false" customHeight="false" outlineLevel="0" collapsed="false">
      <c r="A400" s="14"/>
      <c r="D400" s="15"/>
      <c r="E400" s="15"/>
      <c r="F400" s="15" t="str">
        <f aca="false">IF(AND(D400="",E400=""),"",$C$3+SUM($D$7:D400)-SUM($E$7:E400))</f>
        <v/>
      </c>
    </row>
    <row r="401" customFormat="false" ht="15" hidden="false" customHeight="false" outlineLevel="0" collapsed="false">
      <c r="A401" s="14"/>
      <c r="D401" s="15"/>
      <c r="E401" s="15"/>
      <c r="F401" s="15" t="str">
        <f aca="false">IF(AND(D401="",E401=""),"",$C$3+SUM($D$7:D401)-SUM($E$7:E401))</f>
        <v/>
      </c>
    </row>
    <row r="402" customFormat="false" ht="15" hidden="false" customHeight="false" outlineLevel="0" collapsed="false">
      <c r="A402" s="14"/>
      <c r="D402" s="15"/>
      <c r="E402" s="15"/>
      <c r="F402" s="15" t="str">
        <f aca="false">IF(AND(D402="",E402=""),"",$C$3+SUM($D$7:D402)-SUM($E$7:E402))</f>
        <v/>
      </c>
    </row>
    <row r="403" customFormat="false" ht="15" hidden="false" customHeight="false" outlineLevel="0" collapsed="false">
      <c r="A403" s="14"/>
      <c r="D403" s="15"/>
      <c r="E403" s="15"/>
      <c r="F403" s="15" t="str">
        <f aca="false">IF(AND(D403="",E403=""),"",$C$3+SUM($D$7:D403)-SUM($E$7:E403))</f>
        <v/>
      </c>
    </row>
    <row r="404" customFormat="false" ht="15" hidden="false" customHeight="false" outlineLevel="0" collapsed="false">
      <c r="A404" s="14"/>
      <c r="D404" s="15"/>
      <c r="E404" s="15"/>
      <c r="F404" s="15" t="str">
        <f aca="false">IF(AND(D404="",E404=""),"",$C$3+SUM($D$7:D404)-SUM($E$7:E404))</f>
        <v/>
      </c>
    </row>
    <row r="405" customFormat="false" ht="15" hidden="false" customHeight="false" outlineLevel="0" collapsed="false">
      <c r="A405" s="14"/>
      <c r="D405" s="15"/>
      <c r="E405" s="15"/>
      <c r="F405" s="15" t="str">
        <f aca="false">IF(AND(D405="",E405=""),"",$C$3+SUM($D$7:D405)-SUM($E$7:E405))</f>
        <v/>
      </c>
    </row>
    <row r="406" customFormat="false" ht="15" hidden="false" customHeight="false" outlineLevel="0" collapsed="false">
      <c r="A406" s="14"/>
      <c r="D406" s="15"/>
      <c r="E406" s="15"/>
      <c r="F406" s="15" t="str">
        <f aca="false">IF(AND(D406="",E406=""),"",$C$3+SUM($D$7:D406)-SUM($E$7:E406))</f>
        <v/>
      </c>
    </row>
    <row r="407" customFormat="false" ht="15" hidden="false" customHeight="false" outlineLevel="0" collapsed="false">
      <c r="A407" s="14"/>
      <c r="D407" s="15"/>
      <c r="E407" s="15"/>
      <c r="F407" s="15" t="str">
        <f aca="false">IF(AND(D407="",E407=""),"",$C$3+SUM($D$7:D407)-SUM($E$7:E407))</f>
        <v/>
      </c>
    </row>
    <row r="408" customFormat="false" ht="15" hidden="false" customHeight="false" outlineLevel="0" collapsed="false">
      <c r="A408" s="14"/>
      <c r="D408" s="15"/>
      <c r="E408" s="15"/>
      <c r="F408" s="15" t="str">
        <f aca="false">IF(AND(D408="",E408=""),"",$C$3+SUM($D$7:D408)-SUM($E$7:E408))</f>
        <v/>
      </c>
    </row>
    <row r="409" customFormat="false" ht="15" hidden="false" customHeight="false" outlineLevel="0" collapsed="false">
      <c r="A409" s="14"/>
      <c r="D409" s="15"/>
      <c r="E409" s="15"/>
      <c r="F409" s="15" t="str">
        <f aca="false">IF(AND(D409="",E409=""),"",$C$3+SUM($D$7:D409)-SUM($E$7:E409))</f>
        <v/>
      </c>
    </row>
    <row r="410" customFormat="false" ht="15" hidden="false" customHeight="false" outlineLevel="0" collapsed="false">
      <c r="A410" s="14"/>
      <c r="D410" s="15"/>
      <c r="E410" s="15"/>
      <c r="F410" s="15" t="str">
        <f aca="false">IF(AND(D410="",E410=""),"",$C$3+SUM($D$7:D410)-SUM($E$7:E410))</f>
        <v/>
      </c>
    </row>
    <row r="411" customFormat="false" ht="15" hidden="false" customHeight="false" outlineLevel="0" collapsed="false">
      <c r="A411" s="14"/>
      <c r="D411" s="15"/>
      <c r="E411" s="15"/>
      <c r="F411" s="15" t="str">
        <f aca="false">IF(AND(D411="",E411=""),"",$C$3+SUM($D$7:D411)-SUM($E$7:E411))</f>
        <v/>
      </c>
    </row>
    <row r="412" customFormat="false" ht="15" hidden="false" customHeight="false" outlineLevel="0" collapsed="false">
      <c r="A412" s="14"/>
      <c r="D412" s="15"/>
      <c r="E412" s="15"/>
      <c r="F412" s="15" t="str">
        <f aca="false">IF(AND(D412="",E412=""),"",$C$3+SUM($D$7:D412)-SUM($E$7:E412))</f>
        <v/>
      </c>
    </row>
    <row r="413" customFormat="false" ht="15" hidden="false" customHeight="false" outlineLevel="0" collapsed="false">
      <c r="A413" s="14"/>
      <c r="D413" s="15"/>
      <c r="E413" s="15"/>
      <c r="F413" s="15" t="str">
        <f aca="false">IF(AND(D413="",E413=""),"",$C$3+SUM($D$7:D413)-SUM($E$7:E413))</f>
        <v/>
      </c>
    </row>
    <row r="414" customFormat="false" ht="15" hidden="false" customHeight="false" outlineLevel="0" collapsed="false">
      <c r="A414" s="14"/>
      <c r="D414" s="15"/>
      <c r="E414" s="15"/>
      <c r="F414" s="15" t="str">
        <f aca="false">IF(AND(D414="",E414=""),"",$C$3+SUM($D$7:D414)-SUM($E$7:E414))</f>
        <v/>
      </c>
    </row>
    <row r="415" customFormat="false" ht="15" hidden="false" customHeight="false" outlineLevel="0" collapsed="false">
      <c r="A415" s="14"/>
      <c r="D415" s="15"/>
      <c r="E415" s="15"/>
      <c r="F415" s="15" t="str">
        <f aca="false">IF(AND(D415="",E415=""),"",$C$3+SUM($D$7:D415)-SUM($E$7:E415))</f>
        <v/>
      </c>
    </row>
    <row r="416" customFormat="false" ht="15" hidden="false" customHeight="false" outlineLevel="0" collapsed="false">
      <c r="A416" s="14"/>
      <c r="D416" s="15"/>
      <c r="E416" s="15"/>
      <c r="F416" s="15" t="str">
        <f aca="false">IF(AND(D416="",E416=""),"",$C$3+SUM($D$7:D416)-SUM($E$7:E416))</f>
        <v/>
      </c>
    </row>
    <row r="417" customFormat="false" ht="15" hidden="false" customHeight="false" outlineLevel="0" collapsed="false">
      <c r="A417" s="14"/>
      <c r="D417" s="15"/>
      <c r="E417" s="15"/>
      <c r="F417" s="15" t="str">
        <f aca="false">IF(AND(D417="",E417=""),"",$C$3+SUM($D$7:D417)-SUM($E$7:E417))</f>
        <v/>
      </c>
    </row>
    <row r="418" customFormat="false" ht="15" hidden="false" customHeight="false" outlineLevel="0" collapsed="false">
      <c r="A418" s="14"/>
      <c r="D418" s="15"/>
      <c r="E418" s="15"/>
      <c r="F418" s="15" t="str">
        <f aca="false">IF(AND(D418="",E418=""),"",$C$3+SUM($D$7:D418)-SUM($E$7:E418))</f>
        <v/>
      </c>
    </row>
    <row r="419" customFormat="false" ht="15" hidden="false" customHeight="false" outlineLevel="0" collapsed="false">
      <c r="A419" s="14"/>
      <c r="D419" s="15"/>
      <c r="E419" s="15"/>
      <c r="F419" s="15" t="str">
        <f aca="false">IF(AND(D419="",E419=""),"",$C$3+SUM($D$7:D419)-SUM($E$7:E419))</f>
        <v/>
      </c>
    </row>
    <row r="420" customFormat="false" ht="15" hidden="false" customHeight="false" outlineLevel="0" collapsed="false">
      <c r="A420" s="14"/>
      <c r="D420" s="15"/>
      <c r="E420" s="15"/>
      <c r="F420" s="15" t="str">
        <f aca="false">IF(AND(D420="",E420=""),"",$C$3+SUM($D$7:D420)-SUM($E$7:E420))</f>
        <v/>
      </c>
    </row>
    <row r="421" customFormat="false" ht="15" hidden="false" customHeight="false" outlineLevel="0" collapsed="false">
      <c r="A421" s="14"/>
      <c r="D421" s="15"/>
      <c r="E421" s="15"/>
      <c r="F421" s="15" t="str">
        <f aca="false">IF(AND(D421="",E421=""),"",$C$3+SUM($D$7:D421)-SUM($E$7:E421))</f>
        <v/>
      </c>
    </row>
    <row r="422" customFormat="false" ht="15" hidden="false" customHeight="false" outlineLevel="0" collapsed="false">
      <c r="A422" s="14"/>
      <c r="D422" s="15"/>
      <c r="E422" s="15"/>
      <c r="F422" s="15" t="str">
        <f aca="false">IF(AND(D422="",E422=""),"",$C$3+SUM($D$7:D422)-SUM($E$7:E422))</f>
        <v/>
      </c>
    </row>
    <row r="423" customFormat="false" ht="15" hidden="false" customHeight="false" outlineLevel="0" collapsed="false">
      <c r="A423" s="14"/>
      <c r="D423" s="15"/>
      <c r="E423" s="15"/>
      <c r="F423" s="15" t="str">
        <f aca="false">IF(AND(D423="",E423=""),"",$C$3+SUM($D$7:D423)-SUM($E$7:E423))</f>
        <v/>
      </c>
    </row>
    <row r="424" customFormat="false" ht="15" hidden="false" customHeight="false" outlineLevel="0" collapsed="false">
      <c r="A424" s="14"/>
      <c r="D424" s="15"/>
      <c r="E424" s="15"/>
      <c r="F424" s="15" t="str">
        <f aca="false">IF(AND(D424="",E424=""),"",$C$3+SUM($D$7:D424)-SUM($E$7:E424))</f>
        <v/>
      </c>
    </row>
    <row r="425" customFormat="false" ht="15" hidden="false" customHeight="false" outlineLevel="0" collapsed="false">
      <c r="A425" s="14"/>
      <c r="D425" s="15"/>
      <c r="E425" s="15"/>
      <c r="F425" s="15" t="str">
        <f aca="false">IF(AND(D425="",E425=""),"",$C$3+SUM($D$7:D425)-SUM($E$7:E425))</f>
        <v/>
      </c>
    </row>
    <row r="426" customFormat="false" ht="15" hidden="false" customHeight="false" outlineLevel="0" collapsed="false">
      <c r="A426" s="14"/>
      <c r="D426" s="15"/>
      <c r="E426" s="15"/>
      <c r="F426" s="15" t="str">
        <f aca="false">IF(AND(D426="",E426=""),"",$C$3+SUM($D$7:D426)-SUM($E$7:E426))</f>
        <v/>
      </c>
    </row>
    <row r="427" customFormat="false" ht="15" hidden="false" customHeight="false" outlineLevel="0" collapsed="false">
      <c r="A427" s="14"/>
      <c r="D427" s="15"/>
      <c r="E427" s="15"/>
      <c r="F427" s="15" t="str">
        <f aca="false">IF(AND(D427="",E427=""),"",$C$3+SUM($D$7:D427)-SUM($E$7:E427))</f>
        <v/>
      </c>
    </row>
    <row r="428" customFormat="false" ht="15" hidden="false" customHeight="false" outlineLevel="0" collapsed="false">
      <c r="A428" s="14"/>
      <c r="D428" s="15"/>
      <c r="E428" s="15"/>
      <c r="F428" s="15" t="str">
        <f aca="false">IF(AND(D428="",E428=""),"",$C$3+SUM($D$7:D428)-SUM($E$7:E428))</f>
        <v/>
      </c>
    </row>
    <row r="429" customFormat="false" ht="15" hidden="false" customHeight="false" outlineLevel="0" collapsed="false">
      <c r="A429" s="14"/>
      <c r="D429" s="15"/>
      <c r="E429" s="15"/>
      <c r="F429" s="15" t="str">
        <f aca="false">IF(AND(D429="",E429=""),"",$C$3+SUM($D$7:D429)-SUM($E$7:E429))</f>
        <v/>
      </c>
    </row>
    <row r="430" customFormat="false" ht="15" hidden="false" customHeight="false" outlineLevel="0" collapsed="false">
      <c r="A430" s="14"/>
      <c r="D430" s="15"/>
      <c r="E430" s="15"/>
      <c r="F430" s="15" t="str">
        <f aca="false">IF(AND(D430="",E430=""),"",$C$3+SUM($D$7:D430)-SUM($E$7:E430))</f>
        <v/>
      </c>
    </row>
    <row r="431" customFormat="false" ht="15" hidden="false" customHeight="false" outlineLevel="0" collapsed="false">
      <c r="A431" s="14"/>
      <c r="D431" s="15"/>
      <c r="E431" s="15"/>
      <c r="F431" s="15" t="str">
        <f aca="false">IF(AND(D431="",E431=""),"",$C$3+SUM($D$7:D431)-SUM($E$7:E431))</f>
        <v/>
      </c>
    </row>
    <row r="432" customFormat="false" ht="15" hidden="false" customHeight="false" outlineLevel="0" collapsed="false">
      <c r="A432" s="14"/>
      <c r="D432" s="15"/>
      <c r="E432" s="15"/>
      <c r="F432" s="15" t="str">
        <f aca="false">IF(AND(D432="",E432=""),"",$C$3+SUM($D$7:D432)-SUM($E$7:E432))</f>
        <v/>
      </c>
    </row>
    <row r="433" customFormat="false" ht="15" hidden="false" customHeight="false" outlineLevel="0" collapsed="false">
      <c r="A433" s="14"/>
      <c r="D433" s="15"/>
      <c r="E433" s="15"/>
      <c r="F433" s="15" t="str">
        <f aca="false">IF(AND(D433="",E433=""),"",$C$3+SUM($D$7:D433)-SUM($E$7:E433))</f>
        <v/>
      </c>
    </row>
    <row r="434" customFormat="false" ht="15" hidden="false" customHeight="false" outlineLevel="0" collapsed="false">
      <c r="A434" s="14"/>
      <c r="D434" s="15"/>
      <c r="E434" s="15"/>
      <c r="F434" s="15" t="str">
        <f aca="false">IF(AND(D434="",E434=""),"",$C$3+SUM($D$7:D434)-SUM($E$7:E434))</f>
        <v/>
      </c>
    </row>
    <row r="435" customFormat="false" ht="15" hidden="false" customHeight="false" outlineLevel="0" collapsed="false">
      <c r="A435" s="14"/>
      <c r="D435" s="15"/>
      <c r="E435" s="15"/>
      <c r="F435" s="15" t="str">
        <f aca="false">IF(AND(D435="",E435=""),"",$C$3+SUM($D$7:D435)-SUM($E$7:E435))</f>
        <v/>
      </c>
    </row>
    <row r="436" customFormat="false" ht="15" hidden="false" customHeight="false" outlineLevel="0" collapsed="false">
      <c r="A436" s="14"/>
      <c r="D436" s="15"/>
      <c r="E436" s="15"/>
      <c r="F436" s="15" t="str">
        <f aca="false">IF(AND(D436="",E436=""),"",$C$3+SUM($D$7:D436)-SUM($E$7:E436))</f>
        <v/>
      </c>
    </row>
    <row r="437" customFormat="false" ht="15" hidden="false" customHeight="false" outlineLevel="0" collapsed="false">
      <c r="A437" s="14"/>
      <c r="D437" s="15"/>
      <c r="E437" s="15"/>
      <c r="F437" s="15" t="str">
        <f aca="false">IF(AND(D437="",E437=""),"",$C$3+SUM($D$7:D437)-SUM($E$7:E437))</f>
        <v/>
      </c>
    </row>
    <row r="438" customFormat="false" ht="15" hidden="false" customHeight="false" outlineLevel="0" collapsed="false">
      <c r="A438" s="14"/>
      <c r="D438" s="15"/>
      <c r="E438" s="15"/>
      <c r="F438" s="15" t="str">
        <f aca="false">IF(AND(D438="",E438=""),"",$C$3+SUM($D$7:D438)-SUM($E$7:E438))</f>
        <v/>
      </c>
    </row>
    <row r="439" customFormat="false" ht="15" hidden="false" customHeight="false" outlineLevel="0" collapsed="false">
      <c r="A439" s="14"/>
      <c r="D439" s="15"/>
      <c r="E439" s="15"/>
      <c r="F439" s="15" t="str">
        <f aca="false">IF(AND(D439="",E439=""),"",$C$3+SUM($D$7:D439)-SUM($E$7:E439))</f>
        <v/>
      </c>
    </row>
    <row r="440" customFormat="false" ht="15" hidden="false" customHeight="false" outlineLevel="0" collapsed="false">
      <c r="A440" s="14"/>
      <c r="D440" s="15"/>
      <c r="E440" s="15"/>
      <c r="F440" s="15" t="str">
        <f aca="false">IF(AND(D440="",E440=""),"",$C$3+SUM($D$7:D440)-SUM($E$7:E440))</f>
        <v/>
      </c>
    </row>
    <row r="441" customFormat="false" ht="15" hidden="false" customHeight="false" outlineLevel="0" collapsed="false">
      <c r="A441" s="14"/>
      <c r="D441" s="15"/>
      <c r="E441" s="15"/>
      <c r="F441" s="15" t="str">
        <f aca="false">IF(AND(D441="",E441=""),"",$C$3+SUM($D$7:D441)-SUM($E$7:E441))</f>
        <v/>
      </c>
    </row>
    <row r="442" customFormat="false" ht="15" hidden="false" customHeight="false" outlineLevel="0" collapsed="false">
      <c r="A442" s="14"/>
      <c r="D442" s="15"/>
      <c r="E442" s="15"/>
      <c r="F442" s="15" t="str">
        <f aca="false">IF(AND(D442="",E442=""),"",$C$3+SUM($D$7:D442)-SUM($E$7:E442))</f>
        <v/>
      </c>
    </row>
    <row r="443" customFormat="false" ht="15" hidden="false" customHeight="false" outlineLevel="0" collapsed="false">
      <c r="A443" s="14"/>
      <c r="D443" s="15"/>
      <c r="E443" s="15"/>
      <c r="F443" s="15" t="str">
        <f aca="false">IF(AND(D443="",E443=""),"",$C$3+SUM($D$7:D443)-SUM($E$7:E443))</f>
        <v/>
      </c>
    </row>
    <row r="444" customFormat="false" ht="15" hidden="false" customHeight="false" outlineLevel="0" collapsed="false">
      <c r="A444" s="14"/>
      <c r="D444" s="15"/>
      <c r="E444" s="15"/>
      <c r="F444" s="15" t="str">
        <f aca="false">IF(AND(D444="",E444=""),"",$C$3+SUM($D$7:D444)-SUM($E$7:E444))</f>
        <v/>
      </c>
    </row>
    <row r="445" customFormat="false" ht="15" hidden="false" customHeight="false" outlineLevel="0" collapsed="false">
      <c r="A445" s="14"/>
      <c r="D445" s="15"/>
      <c r="E445" s="15"/>
      <c r="F445" s="15" t="str">
        <f aca="false">IF(AND(D445="",E445=""),"",$C$3+SUM($D$7:D445)-SUM($E$7:E445))</f>
        <v/>
      </c>
    </row>
    <row r="446" customFormat="false" ht="15" hidden="false" customHeight="false" outlineLevel="0" collapsed="false">
      <c r="A446" s="14"/>
      <c r="D446" s="15"/>
      <c r="E446" s="15"/>
      <c r="F446" s="15" t="str">
        <f aca="false">IF(AND(D446="",E446=""),"",$C$3+SUM($D$7:D446)-SUM($E$7:E446))</f>
        <v/>
      </c>
    </row>
    <row r="447" customFormat="false" ht="15" hidden="false" customHeight="false" outlineLevel="0" collapsed="false">
      <c r="A447" s="14"/>
      <c r="D447" s="15"/>
      <c r="E447" s="15"/>
      <c r="F447" s="15" t="str">
        <f aca="false">IF(AND(D447="",E447=""),"",$C$3+SUM($D$7:D447)-SUM($E$7:E447))</f>
        <v/>
      </c>
    </row>
    <row r="448" customFormat="false" ht="15" hidden="false" customHeight="false" outlineLevel="0" collapsed="false">
      <c r="A448" s="14"/>
      <c r="D448" s="15"/>
      <c r="E448" s="15"/>
      <c r="F448" s="15" t="str">
        <f aca="false">IF(AND(D448="",E448=""),"",$C$3+SUM($D$7:D448)-SUM($E$7:E448))</f>
        <v/>
      </c>
    </row>
    <row r="449" customFormat="false" ht="15" hidden="false" customHeight="false" outlineLevel="0" collapsed="false">
      <c r="A449" s="14"/>
      <c r="D449" s="15"/>
      <c r="E449" s="15"/>
      <c r="F449" s="15" t="str">
        <f aca="false">IF(AND(D449="",E449=""),"",$C$3+SUM($D$7:D449)-SUM($E$7:E449))</f>
        <v/>
      </c>
    </row>
    <row r="450" customFormat="false" ht="15" hidden="false" customHeight="false" outlineLevel="0" collapsed="false">
      <c r="A450" s="14"/>
      <c r="D450" s="15"/>
      <c r="E450" s="15"/>
      <c r="F450" s="15" t="str">
        <f aca="false">IF(AND(D450="",E450=""),"",$C$3+SUM($D$7:D450)-SUM($E$7:E450))</f>
        <v/>
      </c>
    </row>
    <row r="451" customFormat="false" ht="15" hidden="false" customHeight="false" outlineLevel="0" collapsed="false">
      <c r="A451" s="14"/>
      <c r="D451" s="15"/>
      <c r="E451" s="15"/>
      <c r="F451" s="15" t="str">
        <f aca="false">IF(AND(D451="",E451=""),"",$C$3+SUM($D$7:D451)-SUM($E$7:E451))</f>
        <v/>
      </c>
    </row>
    <row r="452" customFormat="false" ht="15" hidden="false" customHeight="false" outlineLevel="0" collapsed="false">
      <c r="A452" s="14"/>
      <c r="D452" s="15"/>
      <c r="E452" s="15"/>
      <c r="F452" s="15" t="str">
        <f aca="false">IF(AND(D452="",E452=""),"",$C$3+SUM($D$7:D452)-SUM($E$7:E452))</f>
        <v/>
      </c>
    </row>
    <row r="453" customFormat="false" ht="15" hidden="false" customHeight="false" outlineLevel="0" collapsed="false">
      <c r="A453" s="14"/>
      <c r="D453" s="15"/>
      <c r="E453" s="15"/>
      <c r="F453" s="15" t="str">
        <f aca="false">IF(AND(D453="",E453=""),"",$C$3+SUM($D$7:D453)-SUM($E$7:E453))</f>
        <v/>
      </c>
    </row>
    <row r="454" customFormat="false" ht="15" hidden="false" customHeight="false" outlineLevel="0" collapsed="false">
      <c r="A454" s="14"/>
      <c r="D454" s="15"/>
      <c r="E454" s="15"/>
      <c r="F454" s="15" t="str">
        <f aca="false">IF(AND(D454="",E454=""),"",$C$3+SUM($D$7:D454)-SUM($E$7:E454))</f>
        <v/>
      </c>
    </row>
    <row r="455" customFormat="false" ht="15" hidden="false" customHeight="false" outlineLevel="0" collapsed="false">
      <c r="A455" s="14"/>
      <c r="D455" s="15"/>
      <c r="E455" s="15"/>
      <c r="F455" s="15" t="str">
        <f aca="false">IF(AND(D455="",E455=""),"",$C$3+SUM($D$7:D455)-SUM($E$7:E455))</f>
        <v/>
      </c>
    </row>
    <row r="456" customFormat="false" ht="15" hidden="false" customHeight="false" outlineLevel="0" collapsed="false">
      <c r="A456" s="14"/>
      <c r="D456" s="15"/>
      <c r="E456" s="15"/>
      <c r="F456" s="15" t="str">
        <f aca="false">IF(AND(D456="",E456=""),"",$C$3+SUM($D$7:D456)-SUM($E$7:E456))</f>
        <v/>
      </c>
    </row>
    <row r="457" customFormat="false" ht="15" hidden="false" customHeight="false" outlineLevel="0" collapsed="false">
      <c r="A457" s="14"/>
      <c r="D457" s="15"/>
      <c r="E457" s="15"/>
      <c r="F457" s="15" t="str">
        <f aca="false">IF(AND(D457="",E457=""),"",$C$3+SUM($D$7:D457)-SUM($E$7:E457))</f>
        <v/>
      </c>
    </row>
    <row r="458" customFormat="false" ht="15" hidden="false" customHeight="false" outlineLevel="0" collapsed="false">
      <c r="A458" s="14"/>
      <c r="D458" s="15"/>
      <c r="E458" s="15"/>
      <c r="F458" s="15" t="str">
        <f aca="false">IF(AND(D458="",E458=""),"",$C$3+SUM($D$7:D458)-SUM($E$7:E458))</f>
        <v/>
      </c>
    </row>
    <row r="459" customFormat="false" ht="15" hidden="false" customHeight="false" outlineLevel="0" collapsed="false">
      <c r="A459" s="14"/>
      <c r="D459" s="15"/>
      <c r="E459" s="15"/>
      <c r="F459" s="15" t="str">
        <f aca="false">IF(AND(D459="",E459=""),"",$C$3+SUM($D$7:D459)-SUM($E$7:E459))</f>
        <v/>
      </c>
    </row>
    <row r="460" customFormat="false" ht="15" hidden="false" customHeight="false" outlineLevel="0" collapsed="false">
      <c r="A460" s="14"/>
      <c r="D460" s="15"/>
      <c r="E460" s="15"/>
      <c r="F460" s="15" t="str">
        <f aca="false">IF(AND(D460="",E460=""),"",$C$3+SUM($D$7:D460)-SUM($E$7:E460))</f>
        <v/>
      </c>
    </row>
    <row r="461" customFormat="false" ht="15" hidden="false" customHeight="false" outlineLevel="0" collapsed="false">
      <c r="A461" s="14"/>
      <c r="D461" s="15"/>
      <c r="E461" s="15"/>
      <c r="F461" s="15" t="str">
        <f aca="false">IF(AND(D461="",E461=""),"",$C$3+SUM($D$7:D461)-SUM($E$7:E461))</f>
        <v/>
      </c>
    </row>
    <row r="462" customFormat="false" ht="15" hidden="false" customHeight="false" outlineLevel="0" collapsed="false">
      <c r="A462" s="14"/>
      <c r="D462" s="15"/>
      <c r="E462" s="15"/>
      <c r="F462" s="15" t="str">
        <f aca="false">IF(AND(D462="",E462=""),"",$C$3+SUM($D$7:D462)-SUM($E$7:E462))</f>
        <v/>
      </c>
    </row>
    <row r="463" customFormat="false" ht="15" hidden="false" customHeight="false" outlineLevel="0" collapsed="false">
      <c r="A463" s="14"/>
      <c r="D463" s="15"/>
      <c r="E463" s="15"/>
      <c r="F463" s="15" t="str">
        <f aca="false">IF(AND(D463="",E463=""),"",$C$3+SUM($D$7:D463)-SUM($E$7:E463))</f>
        <v/>
      </c>
    </row>
    <row r="464" customFormat="false" ht="15" hidden="false" customHeight="false" outlineLevel="0" collapsed="false">
      <c r="A464" s="14"/>
      <c r="D464" s="15"/>
      <c r="E464" s="15"/>
      <c r="F464" s="15" t="str">
        <f aca="false">IF(AND(D464="",E464=""),"",$C$3+SUM($D$7:D464)-SUM($E$7:E464))</f>
        <v/>
      </c>
    </row>
    <row r="465" customFormat="false" ht="15" hidden="false" customHeight="false" outlineLevel="0" collapsed="false">
      <c r="A465" s="14"/>
      <c r="D465" s="15"/>
      <c r="E465" s="15"/>
      <c r="F465" s="15" t="str">
        <f aca="false">IF(AND(D465="",E465=""),"",$C$3+SUM($D$7:D465)-SUM($E$7:E465))</f>
        <v/>
      </c>
    </row>
    <row r="466" customFormat="false" ht="15" hidden="false" customHeight="false" outlineLevel="0" collapsed="false">
      <c r="A466" s="14"/>
      <c r="D466" s="15"/>
      <c r="E466" s="15"/>
      <c r="F466" s="15" t="str">
        <f aca="false">IF(AND(D466="",E466=""),"",$C$3+SUM($D$7:D466)-SUM($E$7:E466))</f>
        <v/>
      </c>
    </row>
    <row r="467" customFormat="false" ht="15" hidden="false" customHeight="false" outlineLevel="0" collapsed="false">
      <c r="A467" s="14"/>
      <c r="D467" s="15"/>
      <c r="E467" s="15"/>
      <c r="F467" s="15" t="str">
        <f aca="false">IF(AND(D467="",E467=""),"",$C$3+SUM($D$7:D467)-SUM($E$7:E467))</f>
        <v/>
      </c>
    </row>
    <row r="468" customFormat="false" ht="15" hidden="false" customHeight="false" outlineLevel="0" collapsed="false">
      <c r="A468" s="14"/>
      <c r="D468" s="15"/>
      <c r="E468" s="15"/>
      <c r="F468" s="15" t="str">
        <f aca="false">IF(AND(D468="",E468=""),"",$C$3+SUM($D$7:D468)-SUM($E$7:E468))</f>
        <v/>
      </c>
    </row>
    <row r="469" customFormat="false" ht="15" hidden="false" customHeight="false" outlineLevel="0" collapsed="false">
      <c r="A469" s="14"/>
      <c r="D469" s="15"/>
      <c r="E469" s="15"/>
      <c r="F469" s="15" t="str">
        <f aca="false">IF(AND(D469="",E469=""),"",$C$3+SUM($D$7:D469)-SUM($E$7:E469))</f>
        <v/>
      </c>
    </row>
    <row r="470" customFormat="false" ht="15" hidden="false" customHeight="false" outlineLevel="0" collapsed="false">
      <c r="A470" s="14"/>
      <c r="D470" s="15"/>
      <c r="E470" s="15"/>
      <c r="F470" s="15" t="str">
        <f aca="false">IF(AND(D470="",E470=""),"",$C$3+SUM($D$7:D470)-SUM($E$7:E470))</f>
        <v/>
      </c>
    </row>
    <row r="471" customFormat="false" ht="15" hidden="false" customHeight="false" outlineLevel="0" collapsed="false">
      <c r="A471" s="14"/>
      <c r="D471" s="15"/>
      <c r="E471" s="15"/>
      <c r="F471" s="15" t="str">
        <f aca="false">IF(AND(D471="",E471=""),"",$C$3+SUM($D$7:D471)-SUM($E$7:E471))</f>
        <v/>
      </c>
    </row>
    <row r="472" customFormat="false" ht="15" hidden="false" customHeight="false" outlineLevel="0" collapsed="false">
      <c r="A472" s="14"/>
      <c r="D472" s="15"/>
      <c r="E472" s="15"/>
      <c r="F472" s="15" t="str">
        <f aca="false">IF(AND(D472="",E472=""),"",$C$3+SUM($D$7:D472)-SUM($E$7:E472))</f>
        <v/>
      </c>
    </row>
    <row r="473" customFormat="false" ht="15" hidden="false" customHeight="false" outlineLevel="0" collapsed="false">
      <c r="A473" s="14"/>
      <c r="D473" s="15"/>
      <c r="E473" s="15"/>
      <c r="F473" s="15" t="str">
        <f aca="false">IF(AND(D473="",E473=""),"",$C$3+SUM($D$7:D473)-SUM($E$7:E473))</f>
        <v/>
      </c>
    </row>
    <row r="474" customFormat="false" ht="15" hidden="false" customHeight="false" outlineLevel="0" collapsed="false">
      <c r="A474" s="14"/>
      <c r="D474" s="15"/>
      <c r="E474" s="15"/>
      <c r="F474" s="15" t="str">
        <f aca="false">IF(AND(D474="",E474=""),"",$C$3+SUM($D$7:D474)-SUM($E$7:E474))</f>
        <v/>
      </c>
    </row>
    <row r="475" customFormat="false" ht="15" hidden="false" customHeight="false" outlineLevel="0" collapsed="false">
      <c r="A475" s="14"/>
      <c r="D475" s="15"/>
      <c r="E475" s="15"/>
      <c r="F475" s="15" t="str">
        <f aca="false">IF(AND(D475="",E475=""),"",$C$3+SUM($D$7:D475)-SUM($E$7:E475))</f>
        <v/>
      </c>
    </row>
    <row r="476" customFormat="false" ht="15" hidden="false" customHeight="false" outlineLevel="0" collapsed="false">
      <c r="A476" s="14"/>
      <c r="D476" s="15"/>
      <c r="E476" s="15"/>
      <c r="F476" s="15" t="str">
        <f aca="false">IF(AND(D476="",E476=""),"",$C$3+SUM($D$7:D476)-SUM($E$7:E476))</f>
        <v/>
      </c>
    </row>
    <row r="477" customFormat="false" ht="15" hidden="false" customHeight="false" outlineLevel="0" collapsed="false">
      <c r="A477" s="14"/>
      <c r="D477" s="15"/>
      <c r="E477" s="15"/>
      <c r="F477" s="15" t="str">
        <f aca="false">IF(AND(D477="",E477=""),"",$C$3+SUM($D$7:D477)-SUM($E$7:E477))</f>
        <v/>
      </c>
    </row>
    <row r="478" customFormat="false" ht="15" hidden="false" customHeight="false" outlineLevel="0" collapsed="false">
      <c r="A478" s="14"/>
      <c r="D478" s="15"/>
      <c r="E478" s="15"/>
      <c r="F478" s="15" t="str">
        <f aca="false">IF(AND(D478="",E478=""),"",$C$3+SUM($D$7:D478)-SUM($E$7:E478))</f>
        <v/>
      </c>
    </row>
    <row r="479" customFormat="false" ht="15" hidden="false" customHeight="false" outlineLevel="0" collapsed="false">
      <c r="A479" s="14"/>
      <c r="D479" s="15"/>
      <c r="E479" s="15"/>
      <c r="F479" s="15" t="str">
        <f aca="false">IF(AND(D479="",E479=""),"",$C$3+SUM($D$7:D479)-SUM($E$7:E479))</f>
        <v/>
      </c>
    </row>
    <row r="480" customFormat="false" ht="15" hidden="false" customHeight="false" outlineLevel="0" collapsed="false">
      <c r="A480" s="14"/>
      <c r="D480" s="15"/>
      <c r="E480" s="15"/>
      <c r="F480" s="15" t="str">
        <f aca="false">IF(AND(D480="",E480=""),"",$C$3+SUM($D$7:D480)-SUM($E$7:E480))</f>
        <v/>
      </c>
    </row>
    <row r="481" customFormat="false" ht="15" hidden="false" customHeight="false" outlineLevel="0" collapsed="false">
      <c r="A481" s="14"/>
      <c r="D481" s="15"/>
      <c r="E481" s="15"/>
      <c r="F481" s="15" t="str">
        <f aca="false">IF(AND(D481="",E481=""),"",$C$3+SUM($D$7:D481)-SUM($E$7:E481))</f>
        <v/>
      </c>
    </row>
    <row r="482" customFormat="false" ht="15" hidden="false" customHeight="false" outlineLevel="0" collapsed="false">
      <c r="A482" s="14"/>
      <c r="D482" s="15"/>
      <c r="E482" s="15"/>
      <c r="F482" s="15" t="str">
        <f aca="false">IF(AND(D482="",E482=""),"",$C$3+SUM($D$7:D482)-SUM($E$7:E482))</f>
        <v/>
      </c>
    </row>
    <row r="483" customFormat="false" ht="15" hidden="false" customHeight="false" outlineLevel="0" collapsed="false">
      <c r="A483" s="14"/>
      <c r="D483" s="15"/>
      <c r="E483" s="15"/>
      <c r="F483" s="15" t="str">
        <f aca="false">IF(AND(D483="",E483=""),"",$C$3+SUM($D$7:D483)-SUM($E$7:E483))</f>
        <v/>
      </c>
    </row>
    <row r="484" customFormat="false" ht="15" hidden="false" customHeight="false" outlineLevel="0" collapsed="false">
      <c r="A484" s="14"/>
      <c r="D484" s="15"/>
      <c r="E484" s="15"/>
      <c r="F484" s="15" t="str">
        <f aca="false">IF(AND(D484="",E484=""),"",$C$3+SUM($D$7:D484)-SUM($E$7:E484))</f>
        <v/>
      </c>
    </row>
    <row r="485" customFormat="false" ht="15" hidden="false" customHeight="false" outlineLevel="0" collapsed="false">
      <c r="A485" s="14"/>
      <c r="D485" s="15"/>
      <c r="E485" s="15"/>
      <c r="F485" s="15" t="str">
        <f aca="false">IF(AND(D485="",E485=""),"",$C$3+SUM($D$7:D485)-SUM($E$7:E485))</f>
        <v/>
      </c>
    </row>
    <row r="486" customFormat="false" ht="15" hidden="false" customHeight="false" outlineLevel="0" collapsed="false">
      <c r="A486" s="14"/>
      <c r="D486" s="15"/>
      <c r="E486" s="15"/>
      <c r="F486" s="15" t="str">
        <f aca="false">IF(AND(D486="",E486=""),"",$C$3+SUM($D$7:D486)-SUM($E$7:E486))</f>
        <v/>
      </c>
    </row>
    <row r="487" customFormat="false" ht="15" hidden="false" customHeight="false" outlineLevel="0" collapsed="false">
      <c r="A487" s="14"/>
      <c r="D487" s="15"/>
      <c r="E487" s="15"/>
      <c r="F487" s="15" t="str">
        <f aca="false">IF(AND(D487="",E487=""),"",$C$3+SUM($D$7:D487)-SUM($E$7:E487))</f>
        <v/>
      </c>
    </row>
    <row r="488" customFormat="false" ht="15" hidden="false" customHeight="false" outlineLevel="0" collapsed="false">
      <c r="A488" s="14"/>
      <c r="D488" s="15"/>
      <c r="E488" s="15"/>
      <c r="F488" s="15" t="str">
        <f aca="false">IF(AND(D488="",E488=""),"",$C$3+SUM($D$7:D488)-SUM($E$7:E488))</f>
        <v/>
      </c>
    </row>
    <row r="489" customFormat="false" ht="15" hidden="false" customHeight="false" outlineLevel="0" collapsed="false">
      <c r="A489" s="14"/>
      <c r="D489" s="15"/>
      <c r="E489" s="15"/>
      <c r="F489" s="15" t="str">
        <f aca="false">IF(AND(D489="",E489=""),"",$C$3+SUM($D$7:D489)-SUM($E$7:E489))</f>
        <v/>
      </c>
    </row>
    <row r="490" customFormat="false" ht="15" hidden="false" customHeight="false" outlineLevel="0" collapsed="false">
      <c r="A490" s="14"/>
      <c r="D490" s="15"/>
      <c r="E490" s="15"/>
      <c r="F490" s="15" t="str">
        <f aca="false">IF(AND(D490="",E490=""),"",$C$3+SUM($D$7:D490)-SUM($E$7:E490))</f>
        <v/>
      </c>
    </row>
    <row r="491" customFormat="false" ht="15" hidden="false" customHeight="false" outlineLevel="0" collapsed="false">
      <c r="A491" s="14"/>
      <c r="D491" s="15"/>
      <c r="E491" s="15"/>
      <c r="F491" s="15" t="str">
        <f aca="false">IF(AND(D491="",E491=""),"",$C$3+SUM($D$7:D491)-SUM($E$7:E491))</f>
        <v/>
      </c>
    </row>
    <row r="492" customFormat="false" ht="15" hidden="false" customHeight="false" outlineLevel="0" collapsed="false">
      <c r="A492" s="14"/>
      <c r="D492" s="15"/>
      <c r="E492" s="15"/>
      <c r="F492" s="15" t="str">
        <f aca="false">IF(AND(D492="",E492=""),"",$C$3+SUM($D$7:D492)-SUM($E$7:E492))</f>
        <v/>
      </c>
    </row>
    <row r="493" customFormat="false" ht="15" hidden="false" customHeight="false" outlineLevel="0" collapsed="false">
      <c r="A493" s="14"/>
      <c r="D493" s="15"/>
      <c r="E493" s="15"/>
      <c r="F493" s="15" t="str">
        <f aca="false">IF(AND(D493="",E493=""),"",$C$3+SUM($D$7:D493)-SUM($E$7:E493))</f>
        <v/>
      </c>
    </row>
    <row r="494" customFormat="false" ht="15" hidden="false" customHeight="false" outlineLevel="0" collapsed="false">
      <c r="A494" s="14"/>
      <c r="D494" s="15"/>
      <c r="E494" s="15"/>
      <c r="F494" s="15" t="str">
        <f aca="false">IF(AND(D494="",E494=""),"",$C$3+SUM($D$7:D494)-SUM($E$7:E494))</f>
        <v/>
      </c>
    </row>
    <row r="495" customFormat="false" ht="15" hidden="false" customHeight="false" outlineLevel="0" collapsed="false">
      <c r="A495" s="14"/>
      <c r="D495" s="15"/>
      <c r="E495" s="15"/>
      <c r="F495" s="15" t="str">
        <f aca="false">IF(AND(D495="",E495=""),"",$C$3+SUM($D$7:D495)-SUM($E$7:E495))</f>
        <v/>
      </c>
    </row>
    <row r="496" customFormat="false" ht="15" hidden="false" customHeight="false" outlineLevel="0" collapsed="false">
      <c r="A496" s="14"/>
      <c r="D496" s="15"/>
      <c r="E496" s="15"/>
      <c r="F496" s="15" t="str">
        <f aca="false">IF(AND(D496="",E496=""),"",$C$3+SUM($D$7:D496)-SUM($E$7:E496))</f>
        <v/>
      </c>
    </row>
    <row r="497" customFormat="false" ht="15" hidden="false" customHeight="false" outlineLevel="0" collapsed="false">
      <c r="A497" s="14"/>
      <c r="D497" s="15"/>
      <c r="E497" s="15"/>
      <c r="F497" s="15" t="str">
        <f aca="false">IF(AND(D497="",E497=""),"",$C$3+SUM($D$7:D497)-SUM($E$7:E497))</f>
        <v/>
      </c>
    </row>
    <row r="498" customFormat="false" ht="15" hidden="false" customHeight="false" outlineLevel="0" collapsed="false">
      <c r="A498" s="14"/>
      <c r="D498" s="15"/>
      <c r="E498" s="15"/>
      <c r="F498" s="15" t="str">
        <f aca="false">IF(AND(D498="",E498=""),"",$C$3+SUM($D$7:D498)-SUM($E$7:E498))</f>
        <v/>
      </c>
    </row>
    <row r="499" customFormat="false" ht="15" hidden="false" customHeight="false" outlineLevel="0" collapsed="false">
      <c r="A499" s="14"/>
      <c r="D499" s="15"/>
      <c r="E499" s="15"/>
      <c r="F499" s="15" t="str">
        <f aca="false">IF(AND(D499="",E499=""),"",$C$3+SUM($D$7:D499)-SUM($E$7:E499))</f>
        <v/>
      </c>
    </row>
    <row r="500" customFormat="false" ht="15" hidden="false" customHeight="false" outlineLevel="0" collapsed="false">
      <c r="A500" s="14"/>
      <c r="D500" s="15"/>
      <c r="E500" s="15"/>
      <c r="F500" s="15" t="str">
        <f aca="false">IF(AND(D500="",E500=""),"",$C$3+SUM($D$7:D500)-SUM($E$7:E500))</f>
        <v/>
      </c>
    </row>
    <row r="501" customFormat="false" ht="15" hidden="false" customHeight="false" outlineLevel="0" collapsed="false">
      <c r="A501" s="14"/>
      <c r="D501" s="15"/>
      <c r="E501" s="15"/>
      <c r="F501" s="15" t="str">
        <f aca="false">IF(AND(D501="",E501=""),"",$C$3+SUM($D$7:D501)-SUM($E$7:E501))</f>
        <v/>
      </c>
    </row>
    <row r="502" customFormat="false" ht="15" hidden="false" customHeight="false" outlineLevel="0" collapsed="false">
      <c r="A502" s="14"/>
      <c r="D502" s="15"/>
      <c r="E502" s="15"/>
      <c r="F502" s="15" t="str">
        <f aca="false">IF(AND(D502="",E502=""),"",$C$3+SUM($D$7:D502)-SUM($E$7:E502))</f>
        <v/>
      </c>
    </row>
    <row r="503" customFormat="false" ht="15" hidden="false" customHeight="false" outlineLevel="0" collapsed="false">
      <c r="A503" s="14"/>
      <c r="D503" s="15"/>
      <c r="E503" s="15"/>
      <c r="F503" s="15" t="str">
        <f aca="false">IF(AND(D503="",E503=""),"",$C$3+SUM($D$7:D503)-SUM($E$7:E503))</f>
        <v/>
      </c>
    </row>
    <row r="504" customFormat="false" ht="15" hidden="false" customHeight="false" outlineLevel="0" collapsed="false">
      <c r="A504" s="14"/>
      <c r="D504" s="15"/>
      <c r="E504" s="15"/>
      <c r="F504" s="15" t="str">
        <f aca="false">IF(AND(D504="",E504=""),"",$C$3+SUM($D$7:D504)-SUM($E$7:E504))</f>
        <v/>
      </c>
    </row>
    <row r="505" customFormat="false" ht="15" hidden="false" customHeight="false" outlineLevel="0" collapsed="false">
      <c r="A505" s="14"/>
      <c r="D505" s="15"/>
      <c r="E505" s="15"/>
      <c r="F505" s="15" t="str">
        <f aca="false">IF(AND(D505="",E505=""),"",$C$3+SUM($D$7:D505)-SUM($E$7:E505))</f>
        <v/>
      </c>
    </row>
    <row r="506" customFormat="false" ht="15" hidden="false" customHeight="false" outlineLevel="0" collapsed="false">
      <c r="A506" s="14"/>
      <c r="D506" s="15"/>
      <c r="E506" s="15"/>
      <c r="F506" s="15" t="str">
        <f aca="false">IF(AND(D506="",E506=""),"",$C$3+SUM($D$7:D506)-SUM($E$7:E506))</f>
        <v/>
      </c>
    </row>
  </sheetData>
  <dataValidations count="1">
    <dataValidation allowBlank="true" error="Elige un estado de la lista" errorStyle="stop" operator="between" prompt="Conciliado / Depósito en tránsito / Cheque girado no cobrado" showDropDown="false" showErrorMessage="false" showInputMessage="false" sqref="G7:G506" type="list">
      <formula1>"Conciliado,Depósito en tránsito,Cheque girado no cobrado"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6" t="s">
        <v>73</v>
      </c>
    </row>
    <row r="2" customFormat="false" ht="15" hidden="false" customHeight="false" outlineLevel="0" collapsed="false">
      <c r="A2" s="0" t="s">
        <v>74</v>
      </c>
      <c r="B2" s="16" t="str">
        <f aca="false">Cartola!C2</f>
        <v>EJEMPLO · Cuenta corriente · Oct-2026</v>
      </c>
    </row>
    <row r="4" customFormat="false" ht="15" hidden="false" customHeight="false" outlineLevel="0" collapsed="false">
      <c r="A4" s="17" t="s">
        <v>75</v>
      </c>
      <c r="B4" s="18" t="n">
        <f aca="false">Cartola!E5</f>
        <v>1492490</v>
      </c>
      <c r="C4" s="19" t="s">
        <v>76</v>
      </c>
    </row>
    <row r="5" customFormat="false" ht="15" hidden="false" customHeight="false" outlineLevel="0" collapsed="false">
      <c r="A5" s="20" t="s">
        <v>77</v>
      </c>
      <c r="B5" s="21" t="n">
        <f aca="false">SUMIFS(Libro!$D$7:$D$506,Libro!$G$7:$G$506,"Depósito en tránsito")</f>
        <v>130000</v>
      </c>
      <c r="C5" s="19" t="s">
        <v>78</v>
      </c>
    </row>
    <row r="6" customFormat="false" ht="15" hidden="false" customHeight="false" outlineLevel="0" collapsed="false">
      <c r="A6" s="20" t="s">
        <v>79</v>
      </c>
      <c r="B6" s="21" t="n">
        <f aca="false">SUMIFS(Libro!$E$7:$E$506,Libro!$G$7:$G$506,"Cheque girado no cobrado")</f>
        <v>275000</v>
      </c>
      <c r="C6" s="19" t="s">
        <v>80</v>
      </c>
    </row>
    <row r="7" customFormat="false" ht="15" hidden="false" customHeight="false" outlineLevel="0" collapsed="false">
      <c r="A7" s="17" t="s">
        <v>81</v>
      </c>
      <c r="B7" s="18" t="n">
        <f aca="false">B4+B5-B6</f>
        <v>1347490</v>
      </c>
      <c r="C7" s="19"/>
    </row>
    <row r="9" customFormat="false" ht="15" hidden="false" customHeight="false" outlineLevel="0" collapsed="false">
      <c r="A9" s="17" t="s">
        <v>82</v>
      </c>
      <c r="B9" s="18" t="n">
        <f aca="false">Libro!F5</f>
        <v>1269600</v>
      </c>
      <c r="C9" s="19" t="s">
        <v>83</v>
      </c>
    </row>
    <row r="10" customFormat="false" ht="15" hidden="false" customHeight="false" outlineLevel="0" collapsed="false">
      <c r="A10" s="20" t="s">
        <v>84</v>
      </c>
      <c r="B10" s="21" t="n">
        <f aca="false">SUMIFS(Cartola!$C$7:$C$506,Cartola!$F$7:$F$506,"Cargo no registrado")</f>
        <v>10110</v>
      </c>
      <c r="C10" s="19" t="s">
        <v>85</v>
      </c>
    </row>
    <row r="11" customFormat="false" ht="15" hidden="false" customHeight="false" outlineLevel="0" collapsed="false">
      <c r="A11" s="20" t="s">
        <v>86</v>
      </c>
      <c r="B11" s="21" t="n">
        <f aca="false">SUMIFS(Cartola!$D$7:$D$506,Cartola!$F$7:$F$506,"Abono no registrado")</f>
        <v>88000</v>
      </c>
      <c r="C11" s="19" t="s">
        <v>87</v>
      </c>
    </row>
    <row r="12" customFormat="false" ht="15" hidden="false" customHeight="false" outlineLevel="0" collapsed="false">
      <c r="A12" s="17" t="s">
        <v>88</v>
      </c>
      <c r="B12" s="18" t="n">
        <f aca="false">B9-B10+B11</f>
        <v>1347490</v>
      </c>
      <c r="C12" s="19"/>
    </row>
    <row r="14" customFormat="false" ht="15" hidden="false" customHeight="false" outlineLevel="0" collapsed="false">
      <c r="A14" s="17" t="s">
        <v>89</v>
      </c>
      <c r="B14" s="18" t="n">
        <f aca="false">B7-B12</f>
        <v>0</v>
      </c>
      <c r="C14" s="19" t="s">
        <v>90</v>
      </c>
    </row>
    <row r="15" customFormat="false" ht="15" hidden="false" customHeight="false" outlineLevel="0" collapsed="false">
      <c r="A15" s="17" t="s">
        <v>91</v>
      </c>
      <c r="B15" s="17" t="str">
        <f aca="false">IF(ABS(B14)&lt;1,"Cuadra: la conciliación está lista","No cuadra: revisa los estados y los montos")</f>
        <v>Cuadra: la conciliación está lista</v>
      </c>
      <c r="C15" s="19"/>
    </row>
    <row r="17" customFormat="false" ht="15" hidden="false" customHeight="false" outlineLevel="0" collapsed="false">
      <c r="A17" s="20" t="s">
        <v>92</v>
      </c>
      <c r="B17" s="22" t="n">
        <f aca="false">COUNT(Cartola!$A$7:$A$506)-COUNTA(Cartola!$F$7:$F$506)</f>
        <v>0</v>
      </c>
      <c r="C17" s="19" t="s">
        <v>93</v>
      </c>
    </row>
    <row r="18" customFormat="false" ht="15" hidden="false" customHeight="false" outlineLevel="0" collapsed="false">
      <c r="A18" s="20" t="s">
        <v>94</v>
      </c>
      <c r="B18" s="22" t="n">
        <f aca="false">COUNT(Libro!$A$7:$A$506)-COUNTA(Libro!$G$7:$G$506)</f>
        <v>0</v>
      </c>
      <c r="C18" s="19" t="s">
        <v>93</v>
      </c>
    </row>
    <row r="19" customFormat="false" ht="15" hidden="false" customHeight="false" outlineLevel="0" collapsed="false">
      <c r="A19" s="20" t="s">
        <v>95</v>
      </c>
      <c r="B19" s="22" t="str">
        <f aca="false">Cartola!E4</f>
        <v>Cuadra</v>
      </c>
      <c r="C19" s="19" t="s">
        <v>96</v>
      </c>
    </row>
    <row r="21" customFormat="false" ht="15" hidden="false" customHeight="false" outlineLevel="0" collapsed="false">
      <c r="A21" s="23" t="s">
        <v>97</v>
      </c>
    </row>
    <row r="22" customFormat="false" ht="15" hidden="false" customHeight="false" outlineLevel="0" collapsed="false">
      <c r="A22" s="24" t="s">
        <v>98</v>
      </c>
    </row>
  </sheetData>
  <conditionalFormatting sqref="B14:B15">
    <cfRule type="expression" priority="2" aboveAverage="0" equalAverage="0" bottom="0" percent="0" rank="0" text="" dxfId="0">
      <formula>ABS($B$14)&lt;1</formula>
    </cfRule>
    <cfRule type="expression" priority="3" aboveAverage="0" equalAverage="0" bottom="0" percent="0" rank="0" text="" dxfId="1">
      <formula>ABS($B$14)&gt;=1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2026-10-30T11:04:38Z</dcterms:created>
  <dc:creator>openpyxl</dc:creator>
  <dc:description/>
  <dc:language>en-US</dc:language>
  <cp:lastModifiedBy/>
  <dcterms:modified xsi:type="dcterms:W3CDTF">2026-10-30T11:04:38Z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